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96C676F9-A4C4-4F00-8B26-C4BD63AA78A7}" xr6:coauthVersionLast="47" xr6:coauthVersionMax="47" xr10:uidLastSave="{00000000-0000-0000-0000-000000000000}"/>
  <workbookProtection lockWindows="1"/>
  <bookViews>
    <workbookView xWindow="-120" yWindow="-120" windowWidth="19440" windowHeight="15150" firstSheet="1" activeTab="1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<sst xmlns="http://schemas.openxmlformats.org/spreadsheetml/2006/main" count="430" uniqueCount="270">
  <si>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</si>
  <si>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</si>
  <si>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</si>
  <si>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</si>
  <si>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</si>
  <si>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</si>
  <si>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</si>
  <si>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</si>
  <si>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</si>
  <si>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</si>
  <si>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</si>
  <si>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</si>
  <si>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</si>
  <si>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</si>
  <si>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</si>
  <si>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</si>
  <si>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</si>
  <si>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</si>
  <si>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</si>
  <si>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</si>
  <si>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</si>
  <si>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</si>
  <si>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</si>
  <si>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</si>
  <si>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</si>
  <si>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</si>
  <si>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</si>
  <si>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</si>
  <si>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</si>
  <si>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</si>
  <si>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</si>
  <si>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</si>
  <si>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</si>
  <si>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</si>
  <si>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</si>
  <si>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</si>
  <si>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</si>
  <si>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</si>
  <si>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</si>
  <si>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</si>
  <si>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</si>
  <si>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</si>
  <si>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</si>
  <si>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</si>
  <si>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</si>
  <si>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</si>
  <si>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</si>
  <si>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</si>
  <si>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</si>
  <si>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</si>
  <si>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</si>
  <si>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</si>
  <si>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</si>
  <si>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</si>
  <si>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</si>
  <si>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</si>
  <si>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</si>
  <si>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</si>
  <si>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</si>
  <si>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</si>
  <si>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</si>
  <si>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</si>
  <si>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</si>
  <si>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</si>
  <si>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</si>
  <si>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</si>
  <si>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</si>
  <si>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</si>
  <si>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</si>
  <si>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</si>
  <si>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</si>
  <si>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</si>
  <si>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</si>
  <si>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</si>
  <si>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</si>
  <si>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</si>
  <si>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</si>
  <si>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</si>
  <si>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</si>
  <si>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</si>
  <si>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</si>
  <si>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</si>
  <si>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</si>
  <si>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</si>
  <si>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</si>
  <si>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</si>
  <si>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</si>
  <si>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</si>
  <si>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</si>
  <si>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</si>
  <si>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</si>
  <si>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</si>
  <si>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</si>
  <si>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</si>
  <si>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</si>
  <si>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</si>
  <si>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</si>
  <si>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</si>
  <si>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</si>
  <si>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</si>
  <si>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</si>
  <si>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</si>
  <si>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</si>
  <si>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</si>
  <si>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</si>
  <si>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</si>
  <si>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</si>
  <si>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</si>
  <si>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</si>
  <si>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</si>
  <si>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</si>
  <si>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</si>
  <si>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</si>
  <si>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</si>
  <si>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</si>
  <si>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</si>
  <si>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</si>
  <si>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</si>
  <si>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</si>
  <si>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</si>
  <si>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</si>
  <si>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</si>
  <si>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</si>
  <si>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</si>
  <si>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</si>
  <si>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</si>
  <si>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</si>
  <si>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</si>
  <si>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</si>
  <si>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</si>
  <si>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</si>
  <si>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</si>
  <si>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</si>
  <si>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</si>
  <si>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>Fotos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</si>
  <si>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</si>
  <si>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</si>
  <si>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</si>
  <si>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</si>
  <si>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</si>
  <si>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</si>
  <si>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</si>
  <si>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</si>
  <si>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</si>
  <si>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</si>
  <si>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</si>
  <si>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</si>
  <si>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</si>
  <si>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</si>
  <si>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</si>
  <si>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</si>
  <si>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</si>
  <si>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</si>
  <si>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</si>
  <si>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</si>
  <si>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</si>
  <si>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</si>
  <si>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</si>
  <si>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</si>
  <si>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</si>
  <si>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</si>
  <si>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</si>
  <si>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</si>
  <si>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</si>
  <si>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</si>
  <si>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</si>
  <si>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</si>
  <si>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</si>
  <si>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</si>
  <si>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</si>
  <si>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</si>
  <si>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</si>
  <si>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</si>
  <si>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</si>
  <si>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</si>
  <si>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</si>
  <si>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</si>
  <si>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</si>
  <si>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</si>
  <si>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</si>
  <si>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</si>
  <si>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</si>
  <si>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</si>
  <si>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</si>
  <si>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</si>
  <si>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</si>
  <si>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</si>
  <si>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</si>
  <si>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</si>
  <si>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</si>
  <si>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</si>
  <si>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</si>
  <si>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 xml:space="preserve">Reunião semanal na Santa Casa de V inhedo/discussão de caso </t>
  </si>
  <si>
    <t>Vânia(Coordenadora tecnica)       Vera (Assistente Social)</t>
  </si>
  <si>
    <t>Vânia Caberlin (coordenadora Técnica)               Silvano INFAP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</si>
  <si>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</si>
  <si>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</si>
  <si>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</si>
  <si>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</si>
  <si>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</si>
  <si>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</si>
  <si>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</si>
  <si>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</si>
  <si>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</si>
  <si>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</si>
  <si>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</si>
  <si>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</si>
  <si>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</si>
  <si>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</si>
  <si>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</si>
  <si>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</si>
  <si>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</si>
  <si>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</si>
  <si>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</si>
  <si>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</si>
  <si>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</si>
  <si>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</si>
  <si>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</si>
  <si>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</si>
  <si>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</si>
  <si>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</si>
  <si>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</si>
  <si>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</si>
  <si>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</si>
  <si>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</si>
  <si>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</si>
  <si>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</si>
  <si>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</si>
  <si>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</si>
  <si>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SPA</t>
  </si>
  <si>
    <t>Contrato com a empresa LD</t>
  </si>
  <si>
    <t>Reunião realizada na Abordagem SocialParticipantes: equipe conselhos , equipe abordagem</t>
  </si>
  <si>
    <t>Equipe do Conselho</t>
  </si>
  <si>
    <t>Elaboração  assuntos roda de conversas</t>
  </si>
  <si>
    <t>Reunião de equipe Elaboração  assuntos roda de conversas</t>
  </si>
  <si>
    <t>Roda de conversa conscientização Saude Mental</t>
  </si>
  <si>
    <t xml:space="preserve">Vânia/coordenadora tecnica Educadores Sociais /   Arteterapeuta </t>
  </si>
  <si>
    <t>Vânia/coordenadora tecnica Educadores Sociais</t>
  </si>
  <si>
    <t>Roda de conversa conscientização Saude da Mulher</t>
  </si>
  <si>
    <t>Uso de SPA / redução de danos</t>
  </si>
  <si>
    <t>Delegacia de Policia Cívil</t>
  </si>
  <si>
    <t>CREASnova Vinhedo</t>
  </si>
  <si>
    <t>Equipe Tecnica</t>
  </si>
  <si>
    <t>Ação em territórios Nova Vinhedo</t>
  </si>
  <si>
    <t>Ação em territórios Capela</t>
  </si>
  <si>
    <t>Ação em territórios Jardim 3IRMÃOS</t>
  </si>
  <si>
    <t>Atendimento / Articulações</t>
  </si>
  <si>
    <t>Atendimento remoto</t>
  </si>
  <si>
    <t>Acompanamento / intersetorial</t>
  </si>
  <si>
    <t>Atendimento familiar Orientações /encaminhamentos</t>
  </si>
  <si>
    <t>Calamidde Publica</t>
  </si>
  <si>
    <t>Vânia Caberlin (coordenadora Técnica)     Roberta ( coordenadora CRAS Centro)</t>
  </si>
  <si>
    <t xml:space="preserve">Vânia(Coordenadora tecnica)      Elaine (chefia UBS Planalto)         </t>
  </si>
  <si>
    <t>Reunião realizada na secretaria de Assistencia Social /CMAS</t>
  </si>
  <si>
    <t>Reunião realizada na secretaria de Assistencia Social / COMUD</t>
  </si>
  <si>
    <t xml:space="preserve">Centro POP Campinas </t>
  </si>
  <si>
    <t>Ações em territórios</t>
  </si>
  <si>
    <t>Noembro/2023</t>
  </si>
  <si>
    <t>Campanha Saúde do Homem Novembro azul</t>
  </si>
  <si>
    <t xml:space="preserve">Reunião com a Gestão / INFAP </t>
  </si>
  <si>
    <t>Coordenação SEAS</t>
  </si>
  <si>
    <t xml:space="preserve">População Invisível / Campinas  </t>
  </si>
  <si>
    <t>Campanha Saúde do Homem Novembro Azul</t>
  </si>
  <si>
    <t xml:space="preserve">Vânia Caberlin (coordenadora Técnica)             </t>
  </si>
  <si>
    <t>Planejamento de Ações em Territórios</t>
  </si>
  <si>
    <t>Vânia Caberlin (coordenadora Técnica)     Marcia (coordenadora Técnica)</t>
  </si>
  <si>
    <t>EJA</t>
  </si>
  <si>
    <t xml:space="preserve">Encaminhamento </t>
  </si>
  <si>
    <t>Vânia /Coordenadora Tecnica</t>
  </si>
  <si>
    <t>CEPROVI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</si>
</sst>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52" zoomScaleNormal="100" zoomScaleSheetLayoutView="100" zoomScalePageLayoutView="96" workbookViewId="0">
      <selection activeCell="D78" sqref="D78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29"/>
      <c r="B1" s="129"/>
      <c r="C1" s="130"/>
      <c r="D1" s="130"/>
      <c r="E1" s="130"/>
      <c r="F1" s="50"/>
      <c r="G1" s="50"/>
      <c r="H1" s="50"/>
    </row>
    <row r="2" spans="1:8" ht="39" customHeight="1" thickBot="1" x14ac:dyDescent="0.3">
      <c r="A2" s="140" t="s">
        <v>60</v>
      </c>
      <c r="B2" s="141"/>
      <c r="C2" s="141"/>
      <c r="D2" s="142"/>
      <c r="E2" s="88" t="s">
        <v>87</v>
      </c>
      <c r="F2" s="161" t="s">
        <v>257</v>
      </c>
      <c r="G2" s="161"/>
      <c r="H2" s="162"/>
    </row>
    <row r="3" spans="1:8" ht="30" customHeight="1" thickBot="1" x14ac:dyDescent="0.3">
      <c r="A3" s="143" t="s">
        <v>72</v>
      </c>
      <c r="B3" s="144"/>
      <c r="C3" s="144"/>
      <c r="D3" s="145"/>
      <c r="E3" s="163" t="s">
        <v>59</v>
      </c>
      <c r="F3" s="163"/>
      <c r="G3" s="163"/>
      <c r="H3" s="164"/>
    </row>
    <row r="4" spans="1:8" ht="30" customHeight="1" thickBot="1" x14ac:dyDescent="0.3">
      <c r="A4" s="155" t="s">
        <v>73</v>
      </c>
      <c r="B4" s="156"/>
      <c r="C4" s="156"/>
      <c r="D4" s="157"/>
      <c r="E4" s="119" t="s">
        <v>61</v>
      </c>
      <c r="F4" s="119"/>
      <c r="G4" s="119"/>
      <c r="H4" s="120"/>
    </row>
    <row r="5" spans="1:8" ht="30" customHeight="1" thickBot="1" x14ac:dyDescent="0.3">
      <c r="A5" s="158" t="s">
        <v>78</v>
      </c>
      <c r="B5" s="159"/>
      <c r="C5" s="159"/>
      <c r="D5" s="160"/>
      <c r="E5" s="121" t="s">
        <v>77</v>
      </c>
      <c r="F5" s="121"/>
      <c r="G5" s="121"/>
      <c r="H5" s="122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6" t="s">
        <v>25</v>
      </c>
      <c r="B7" s="147"/>
      <c r="C7" s="147"/>
      <c r="D7" s="147"/>
      <c r="E7" s="147"/>
      <c r="F7" s="147"/>
      <c r="G7" s="147"/>
      <c r="H7" s="148"/>
    </row>
    <row r="8" spans="1:8" ht="5.25" customHeight="1" thickBot="1" x14ac:dyDescent="0.3">
      <c r="A8" s="149"/>
      <c r="B8" s="150"/>
      <c r="C8" s="150"/>
      <c r="D8" s="150"/>
      <c r="E8" s="150"/>
      <c r="F8" s="150"/>
      <c r="G8" s="150"/>
      <c r="H8" s="151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2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53"/>
      <c r="B11" s="68" t="s">
        <v>81</v>
      </c>
      <c r="C11" s="69">
        <v>0</v>
      </c>
      <c r="D11" s="69">
        <v>0</v>
      </c>
      <c r="E11" s="69">
        <v>0</v>
      </c>
      <c r="F11" s="69">
        <v>5</v>
      </c>
      <c r="G11" s="69">
        <v>0</v>
      </c>
      <c r="H11" s="63">
        <f>SUM(C11:G11)</f>
        <v>5</v>
      </c>
    </row>
    <row r="12" spans="1:8" x14ac:dyDescent="0.25">
      <c r="A12" s="153"/>
      <c r="B12" s="70" t="s">
        <v>82</v>
      </c>
      <c r="C12" s="71">
        <v>0</v>
      </c>
      <c r="D12" s="71">
        <v>0</v>
      </c>
      <c r="E12" s="71">
        <v>4</v>
      </c>
      <c r="F12" s="71">
        <v>17</v>
      </c>
      <c r="G12" s="71">
        <v>0</v>
      </c>
      <c r="H12" s="74">
        <f>SUM(C12:G12)</f>
        <v>21</v>
      </c>
    </row>
    <row r="13" spans="1:8" ht="15.75" thickBot="1" x14ac:dyDescent="0.3">
      <c r="A13" s="154"/>
      <c r="B13" s="72" t="s">
        <v>79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28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6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7"/>
      <c r="B17" s="68" t="s">
        <v>83</v>
      </c>
      <c r="C17" s="69">
        <v>0</v>
      </c>
      <c r="D17" s="69">
        <v>0</v>
      </c>
      <c r="E17" s="69">
        <v>4</v>
      </c>
      <c r="F17" s="69">
        <v>7</v>
      </c>
      <c r="G17" s="69">
        <v>1</v>
      </c>
      <c r="H17" s="63">
        <f>SUM(C17:G17)</f>
        <v>12</v>
      </c>
    </row>
    <row r="18" spans="1:8" x14ac:dyDescent="0.25">
      <c r="A18" s="127"/>
      <c r="B18" s="70" t="s">
        <v>82</v>
      </c>
      <c r="C18" s="71">
        <v>0</v>
      </c>
      <c r="D18" s="71">
        <v>3</v>
      </c>
      <c r="E18" s="71">
        <v>29</v>
      </c>
      <c r="F18" s="71">
        <v>52</v>
      </c>
      <c r="G18" s="71">
        <v>3</v>
      </c>
      <c r="H18" s="74">
        <f>SUM(C18:G18)</f>
        <v>87</v>
      </c>
    </row>
    <row r="19" spans="1:8" ht="15.75" thickBot="1" x14ac:dyDescent="0.3">
      <c r="A19" s="128"/>
      <c r="B19" s="72" t="s">
        <v>79</v>
      </c>
      <c r="C19" s="73">
        <v>0</v>
      </c>
      <c r="D19" s="73">
        <v>0</v>
      </c>
      <c r="E19" s="60">
        <v>1</v>
      </c>
      <c r="F19" s="60">
        <v>2</v>
      </c>
      <c r="G19" s="69">
        <v>0</v>
      </c>
      <c r="H19" s="84">
        <f>SUM(C19:G19)</f>
        <v>3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102</v>
      </c>
    </row>
    <row r="21" spans="1:8" ht="15.75" customHeight="1" thickBot="1" x14ac:dyDescent="0.3"/>
    <row r="22" spans="1:8" ht="30" customHeight="1" thickBot="1" x14ac:dyDescent="0.3">
      <c r="A22" s="126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7"/>
      <c r="B23" s="68" t="s">
        <v>83</v>
      </c>
      <c r="C23" s="69">
        <v>0</v>
      </c>
      <c r="D23" s="69">
        <v>0</v>
      </c>
      <c r="E23" s="69">
        <v>4</v>
      </c>
      <c r="F23" s="69">
        <v>6</v>
      </c>
      <c r="G23" s="69">
        <v>2</v>
      </c>
      <c r="H23" s="63">
        <f>SUM(C23:G23)</f>
        <v>12</v>
      </c>
    </row>
    <row r="24" spans="1:8" ht="15.75" customHeight="1" x14ac:dyDescent="0.25">
      <c r="A24" s="127"/>
      <c r="B24" s="70" t="s">
        <v>82</v>
      </c>
      <c r="C24" s="71">
        <v>0</v>
      </c>
      <c r="D24" s="71">
        <v>4</v>
      </c>
      <c r="E24" s="71">
        <v>57</v>
      </c>
      <c r="F24" s="71">
        <v>321</v>
      </c>
      <c r="G24" s="71">
        <v>5</v>
      </c>
      <c r="H24" s="74">
        <f>SUM(C24:G24)</f>
        <v>387</v>
      </c>
    </row>
    <row r="25" spans="1:8" ht="15.75" customHeight="1" thickBot="1" x14ac:dyDescent="0.3">
      <c r="A25" s="128"/>
      <c r="B25" s="72" t="s">
        <v>79</v>
      </c>
      <c r="C25" s="73">
        <v>0</v>
      </c>
      <c r="D25" s="73">
        <v>0</v>
      </c>
      <c r="E25" s="60">
        <v>2</v>
      </c>
      <c r="F25" s="60">
        <v>4</v>
      </c>
      <c r="G25" s="69">
        <v>0</v>
      </c>
      <c r="H25" s="84">
        <f>SUM(C25:G25)</f>
        <v>6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405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1" t="s">
        <v>105</v>
      </c>
      <c r="B28" s="132"/>
      <c r="C28" s="132"/>
      <c r="D28" s="132"/>
      <c r="E28" s="132"/>
      <c r="F28" s="132"/>
      <c r="G28" s="132"/>
      <c r="H28" s="133"/>
    </row>
    <row r="29" spans="1:8" ht="12" customHeight="1" x14ac:dyDescent="0.25">
      <c r="A29" s="134"/>
      <c r="B29" s="135"/>
      <c r="C29" s="135"/>
      <c r="D29" s="135"/>
      <c r="E29" s="135"/>
      <c r="F29" s="135"/>
      <c r="G29" s="135"/>
      <c r="H29" s="136"/>
    </row>
    <row r="30" spans="1:8" ht="6" customHeight="1" thickBot="1" x14ac:dyDescent="0.3">
      <c r="A30" s="137"/>
      <c r="B30" s="138"/>
      <c r="C30" s="138"/>
      <c r="D30" s="138"/>
      <c r="E30" s="138"/>
      <c r="F30" s="138"/>
      <c r="G30" s="138"/>
      <c r="H30" s="139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3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8</v>
      </c>
      <c r="G34" s="67">
        <v>1</v>
      </c>
      <c r="H34" s="76">
        <f t="shared" ref="H34:H54" si="0">SUM(C34:G34)</f>
        <v>15</v>
      </c>
    </row>
    <row r="35" spans="1:8" x14ac:dyDescent="0.25">
      <c r="A35" s="124"/>
      <c r="B35" s="77" t="s">
        <v>82</v>
      </c>
      <c r="C35" s="71">
        <v>0</v>
      </c>
      <c r="D35" s="71">
        <v>8</v>
      </c>
      <c r="E35" s="71">
        <v>15</v>
      </c>
      <c r="F35" s="71">
        <v>37</v>
      </c>
      <c r="G35" s="71">
        <v>2</v>
      </c>
      <c r="H35" s="74">
        <f t="shared" si="0"/>
        <v>62</v>
      </c>
    </row>
    <row r="36" spans="1:8" ht="15.75" thickBot="1" x14ac:dyDescent="0.3">
      <c r="A36" s="125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23" t="s">
        <v>67</v>
      </c>
      <c r="B37" s="79" t="s">
        <v>83</v>
      </c>
      <c r="C37" s="69">
        <v>0</v>
      </c>
      <c r="D37" s="69">
        <v>0</v>
      </c>
      <c r="E37" s="69">
        <v>4</v>
      </c>
      <c r="F37" s="69">
        <v>7</v>
      </c>
      <c r="G37" s="69">
        <v>1</v>
      </c>
      <c r="H37" s="63">
        <f t="shared" si="0"/>
        <v>12</v>
      </c>
    </row>
    <row r="38" spans="1:8" x14ac:dyDescent="0.25">
      <c r="A38" s="124"/>
      <c r="B38" s="77" t="s">
        <v>82</v>
      </c>
      <c r="C38" s="71">
        <v>0</v>
      </c>
      <c r="D38" s="71">
        <v>3</v>
      </c>
      <c r="E38" s="71">
        <v>29</v>
      </c>
      <c r="F38" s="71">
        <v>52</v>
      </c>
      <c r="G38" s="71">
        <v>3</v>
      </c>
      <c r="H38" s="74">
        <f t="shared" si="0"/>
        <v>87</v>
      </c>
    </row>
    <row r="39" spans="1:8" ht="15.75" thickBot="1" x14ac:dyDescent="0.3">
      <c r="A39" s="125"/>
      <c r="B39" s="78" t="s">
        <v>79</v>
      </c>
      <c r="C39" s="73">
        <v>0</v>
      </c>
      <c r="D39" s="73">
        <v>0</v>
      </c>
      <c r="E39" s="60">
        <v>1</v>
      </c>
      <c r="F39" s="60">
        <v>2</v>
      </c>
      <c r="G39" s="60">
        <v>0</v>
      </c>
      <c r="H39" s="74">
        <f t="shared" si="0"/>
        <v>3</v>
      </c>
    </row>
    <row r="40" spans="1:8" x14ac:dyDescent="0.25">
      <c r="A40" s="123" t="s">
        <v>68</v>
      </c>
      <c r="B40" s="79" t="s">
        <v>83</v>
      </c>
      <c r="C40" s="69">
        <v>0</v>
      </c>
      <c r="D40" s="69">
        <v>0</v>
      </c>
      <c r="E40" s="69">
        <v>2</v>
      </c>
      <c r="F40" s="69">
        <v>2</v>
      </c>
      <c r="G40" s="69">
        <v>0</v>
      </c>
      <c r="H40" s="63">
        <f t="shared" si="0"/>
        <v>4</v>
      </c>
    </row>
    <row r="41" spans="1:8" x14ac:dyDescent="0.25">
      <c r="A41" s="124"/>
      <c r="B41" s="77" t="s">
        <v>82</v>
      </c>
      <c r="C41" s="71">
        <v>0</v>
      </c>
      <c r="D41" s="71">
        <v>0</v>
      </c>
      <c r="E41" s="71">
        <v>6</v>
      </c>
      <c r="F41" s="71">
        <v>8</v>
      </c>
      <c r="G41" s="71">
        <v>0</v>
      </c>
      <c r="H41" s="74">
        <f t="shared" si="0"/>
        <v>14</v>
      </c>
    </row>
    <row r="42" spans="1:8" ht="15.75" thickBot="1" x14ac:dyDescent="0.3">
      <c r="A42" s="125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23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4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5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3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4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5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3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4"/>
      <c r="B50" s="77" t="s">
        <v>82</v>
      </c>
      <c r="C50" s="71">
        <v>0</v>
      </c>
      <c r="D50" s="71">
        <v>3</v>
      </c>
      <c r="E50" s="71">
        <v>0</v>
      </c>
      <c r="F50" s="71">
        <v>0</v>
      </c>
      <c r="G50" s="71">
        <v>0</v>
      </c>
      <c r="H50" s="74">
        <f t="shared" si="0"/>
        <v>3</v>
      </c>
    </row>
    <row r="51" spans="1:8" ht="15.75" thickBot="1" x14ac:dyDescent="0.3">
      <c r="A51" s="125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3" t="s">
        <v>91</v>
      </c>
      <c r="B52" s="79" t="s">
        <v>83</v>
      </c>
      <c r="C52" s="69">
        <v>0</v>
      </c>
      <c r="D52" s="69">
        <v>0</v>
      </c>
      <c r="E52" s="69">
        <v>0</v>
      </c>
      <c r="F52" s="69">
        <v>1</v>
      </c>
      <c r="G52" s="69">
        <v>0</v>
      </c>
      <c r="H52" s="63">
        <f t="shared" si="0"/>
        <v>1</v>
      </c>
    </row>
    <row r="53" spans="1:8" x14ac:dyDescent="0.25">
      <c r="A53" s="124"/>
      <c r="B53" s="77" t="s">
        <v>82</v>
      </c>
      <c r="C53" s="71">
        <v>0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25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217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6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7"/>
      <c r="B60" s="79" t="s">
        <v>83</v>
      </c>
      <c r="C60" s="69">
        <v>0</v>
      </c>
      <c r="D60" s="69">
        <v>0</v>
      </c>
      <c r="E60" s="69">
        <v>4</v>
      </c>
      <c r="F60" s="69">
        <v>7</v>
      </c>
      <c r="G60" s="69">
        <v>1</v>
      </c>
      <c r="H60" s="90">
        <f>SUM(C60:G60)</f>
        <v>12</v>
      </c>
    </row>
    <row r="61" spans="1:8" ht="15.95" customHeight="1" x14ac:dyDescent="0.25">
      <c r="A61" s="117"/>
      <c r="B61" s="77" t="s">
        <v>82</v>
      </c>
      <c r="C61" s="71">
        <v>0</v>
      </c>
      <c r="D61" s="71">
        <v>3</v>
      </c>
      <c r="E61" s="71">
        <v>29</v>
      </c>
      <c r="F61" s="71">
        <v>52</v>
      </c>
      <c r="G61" s="71">
        <v>3</v>
      </c>
      <c r="H61" s="77">
        <f>SUM(C61:G61)</f>
        <v>87</v>
      </c>
    </row>
    <row r="62" spans="1:8" ht="15.95" customHeight="1" thickBot="1" x14ac:dyDescent="0.3">
      <c r="A62" s="118"/>
      <c r="B62" s="80" t="s">
        <v>79</v>
      </c>
      <c r="C62" s="73">
        <v>0</v>
      </c>
      <c r="D62" s="73">
        <v>0</v>
      </c>
      <c r="E62" s="60">
        <v>1</v>
      </c>
      <c r="F62" s="60">
        <v>2</v>
      </c>
      <c r="G62" s="60">
        <v>0</v>
      </c>
      <c r="H62" s="68">
        <f>SUM(C62:G62)</f>
        <v>3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102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102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21</v>
      </c>
    </row>
    <row r="75" spans="1:8" s="46" customFormat="1" ht="15.95" customHeight="1" x14ac:dyDescent="0.25">
      <c r="A75" s="61" t="s">
        <v>97</v>
      </c>
      <c r="B75" s="62">
        <v>32</v>
      </c>
    </row>
    <row r="76" spans="1:8" s="46" customFormat="1" ht="15.95" customHeight="1" x14ac:dyDescent="0.25">
      <c r="A76" s="61" t="s">
        <v>98</v>
      </c>
      <c r="B76" s="62">
        <v>102</v>
      </c>
    </row>
    <row r="77" spans="1:8" s="46" customFormat="1" ht="15.95" customHeight="1" thickBot="1" x14ac:dyDescent="0.3">
      <c r="A77" s="49" t="s">
        <v>99</v>
      </c>
      <c r="B77" s="41">
        <v>8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132</v>
      </c>
    </row>
    <row r="81" spans="1:2" ht="15.95" customHeight="1" x14ac:dyDescent="0.25">
      <c r="A81" s="95" t="s">
        <v>100</v>
      </c>
      <c r="B81" s="39">
        <v>18</v>
      </c>
    </row>
    <row r="82" spans="1:2" ht="15.95" customHeight="1" x14ac:dyDescent="0.25">
      <c r="A82" s="95" t="s">
        <v>102</v>
      </c>
      <c r="B82" s="39">
        <v>102</v>
      </c>
    </row>
    <row r="83" spans="1:2" ht="15.95" customHeight="1" x14ac:dyDescent="0.25">
      <c r="A83" s="95" t="s">
        <v>103</v>
      </c>
      <c r="B83" s="39">
        <v>38</v>
      </c>
    </row>
    <row r="84" spans="1:2" ht="15.95" customHeight="1" thickBot="1" x14ac:dyDescent="0.3">
      <c r="A84" s="96" t="s">
        <v>104</v>
      </c>
      <c r="B84" s="41">
        <v>68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abSelected="1" topLeftCell="A79" zoomScale="70" zoomScaleNormal="70" zoomScaleSheetLayoutView="80" zoomScalePageLayoutView="59" workbookViewId="0">
      <selection activeCell="C127" sqref="C127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3" t="s">
        <v>4</v>
      </c>
      <c r="B2" s="184"/>
      <c r="C2" s="184"/>
      <c r="D2" s="184"/>
      <c r="E2" s="184"/>
      <c r="F2" s="185"/>
    </row>
    <row r="3" spans="1:6" ht="24" thickBot="1" x14ac:dyDescent="0.4">
      <c r="A3" s="186" t="s">
        <v>5</v>
      </c>
      <c r="B3" s="187"/>
      <c r="C3" s="187"/>
      <c r="D3" s="187"/>
      <c r="E3" s="187"/>
      <c r="F3" s="188"/>
    </row>
    <row r="4" spans="1:6" x14ac:dyDescent="0.35">
      <c r="A4" s="189"/>
      <c r="B4" s="189"/>
      <c r="C4" s="189"/>
      <c r="D4" s="189"/>
      <c r="E4" s="189"/>
      <c r="F4" s="189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0" t="s">
        <v>113</v>
      </c>
      <c r="B6" s="181"/>
      <c r="C6" s="181"/>
      <c r="D6" s="181"/>
      <c r="E6" s="181"/>
      <c r="F6" s="182"/>
    </row>
    <row r="7" spans="1:6" s="5" customFormat="1" ht="23.25" x14ac:dyDescent="0.25">
      <c r="A7" s="169" t="s">
        <v>107</v>
      </c>
      <c r="B7" s="170">
        <v>4</v>
      </c>
      <c r="C7" s="20"/>
      <c r="D7" s="20"/>
      <c r="E7" s="20"/>
      <c r="F7" s="20"/>
    </row>
    <row r="8" spans="1:6" s="5" customFormat="1" ht="69.75" x14ac:dyDescent="0.25">
      <c r="A8" s="169"/>
      <c r="B8" s="170"/>
      <c r="C8" s="20">
        <v>22</v>
      </c>
      <c r="D8" s="20" t="s">
        <v>138</v>
      </c>
      <c r="E8" s="102" t="s">
        <v>235</v>
      </c>
      <c r="F8" s="102" t="s">
        <v>236</v>
      </c>
    </row>
    <row r="9" spans="1:6" s="5" customFormat="1" ht="23.25" x14ac:dyDescent="0.25">
      <c r="A9" s="169"/>
      <c r="B9" s="170"/>
      <c r="C9" s="20"/>
      <c r="D9" s="20"/>
      <c r="E9" s="20"/>
      <c r="F9" s="20"/>
    </row>
    <row r="10" spans="1:6" s="5" customFormat="1" ht="46.5" x14ac:dyDescent="0.25">
      <c r="A10" s="169"/>
      <c r="B10" s="170"/>
      <c r="C10" s="20">
        <v>19</v>
      </c>
      <c r="D10" s="102" t="s">
        <v>229</v>
      </c>
      <c r="E10" s="102" t="s">
        <v>239</v>
      </c>
      <c r="F10" s="102" t="s">
        <v>237</v>
      </c>
    </row>
    <row r="11" spans="1:6" s="5" customFormat="1" ht="23.25" x14ac:dyDescent="0.25">
      <c r="A11" s="169"/>
      <c r="B11" s="170"/>
      <c r="C11" s="20"/>
      <c r="D11" s="20"/>
      <c r="E11" s="20"/>
      <c r="F11" s="20"/>
    </row>
    <row r="12" spans="1:6" s="5" customFormat="1" ht="69.75" x14ac:dyDescent="0.25">
      <c r="A12" s="169"/>
      <c r="B12" s="170"/>
      <c r="C12" s="20">
        <v>5</v>
      </c>
      <c r="D12" s="20" t="s">
        <v>138</v>
      </c>
      <c r="E12" s="20" t="s">
        <v>238</v>
      </c>
      <c r="F12" s="20" t="s">
        <v>236</v>
      </c>
    </row>
    <row r="13" spans="1:6" s="5" customFormat="1" ht="23.25" x14ac:dyDescent="0.25">
      <c r="A13" s="169"/>
      <c r="B13" s="170"/>
      <c r="C13" s="20"/>
      <c r="D13" s="20"/>
      <c r="E13" s="20"/>
      <c r="F13" s="20"/>
    </row>
    <row r="14" spans="1:6" s="5" customFormat="1" ht="23.25" x14ac:dyDescent="0.25">
      <c r="A14" s="169"/>
      <c r="B14" s="170"/>
      <c r="C14" s="20"/>
      <c r="D14" s="20"/>
      <c r="E14" s="20"/>
      <c r="F14" s="20"/>
    </row>
    <row r="15" spans="1:6" s="5" customFormat="1" ht="23.25" x14ac:dyDescent="0.25">
      <c r="A15" s="169"/>
      <c r="B15" s="170"/>
      <c r="C15" s="20"/>
      <c r="D15" s="20"/>
      <c r="E15" s="20"/>
      <c r="F15" s="20"/>
    </row>
    <row r="16" spans="1:6" s="5" customFormat="1" ht="23.25" x14ac:dyDescent="0.25">
      <c r="A16" s="169"/>
      <c r="B16" s="170"/>
      <c r="C16" s="20"/>
      <c r="D16" s="20"/>
      <c r="E16" s="20"/>
      <c r="F16" s="20"/>
    </row>
    <row r="17" spans="1:6" s="5" customFormat="1" ht="93" x14ac:dyDescent="0.25">
      <c r="A17" s="169" t="s">
        <v>108</v>
      </c>
      <c r="B17" s="170">
        <v>7</v>
      </c>
      <c r="C17" s="102">
        <v>329</v>
      </c>
      <c r="D17" s="102" t="s">
        <v>140</v>
      </c>
      <c r="E17" s="102" t="s">
        <v>141</v>
      </c>
      <c r="F17" s="102" t="s">
        <v>139</v>
      </c>
    </row>
    <row r="18" spans="1:6" s="5" customFormat="1" ht="46.5" x14ac:dyDescent="0.25">
      <c r="A18" s="169"/>
      <c r="B18" s="170"/>
      <c r="C18" s="102">
        <v>19</v>
      </c>
      <c r="D18" s="102" t="s">
        <v>142</v>
      </c>
      <c r="E18" s="102" t="s">
        <v>141</v>
      </c>
      <c r="F18" s="20" t="s">
        <v>148</v>
      </c>
    </row>
    <row r="19" spans="1:6" s="5" customFormat="1" ht="93" x14ac:dyDescent="0.25">
      <c r="A19" s="169"/>
      <c r="B19" s="170"/>
      <c r="C19" s="102">
        <v>61</v>
      </c>
      <c r="D19" s="102" t="s">
        <v>143</v>
      </c>
      <c r="E19" s="102" t="s">
        <v>141</v>
      </c>
      <c r="F19" s="102" t="s">
        <v>139</v>
      </c>
    </row>
    <row r="20" spans="1:6" s="5" customFormat="1" ht="93" x14ac:dyDescent="0.25">
      <c r="A20" s="169"/>
      <c r="B20" s="170"/>
      <c r="C20" s="102">
        <v>14</v>
      </c>
      <c r="D20" s="102" t="s">
        <v>144</v>
      </c>
      <c r="E20" s="102" t="s">
        <v>141</v>
      </c>
      <c r="F20" s="102" t="s">
        <v>139</v>
      </c>
    </row>
    <row r="21" spans="1:6" s="5" customFormat="1" ht="93" x14ac:dyDescent="0.25">
      <c r="A21" s="169"/>
      <c r="B21" s="170"/>
      <c r="C21" s="102">
        <v>128</v>
      </c>
      <c r="D21" s="102" t="s">
        <v>145</v>
      </c>
      <c r="E21" s="102" t="s">
        <v>141</v>
      </c>
      <c r="F21" s="102" t="s">
        <v>139</v>
      </c>
    </row>
    <row r="22" spans="1:6" s="5" customFormat="1" ht="232.5" x14ac:dyDescent="0.25">
      <c r="A22" s="169"/>
      <c r="B22" s="170"/>
      <c r="C22" s="102">
        <v>14</v>
      </c>
      <c r="D22" s="102" t="s">
        <v>146</v>
      </c>
      <c r="E22" s="102" t="s">
        <v>141</v>
      </c>
      <c r="F22" s="102" t="s">
        <v>139</v>
      </c>
    </row>
    <row r="23" spans="1:6" s="5" customFormat="1" ht="139.5" x14ac:dyDescent="0.25">
      <c r="A23" s="169"/>
      <c r="B23" s="170"/>
      <c r="C23" s="102">
        <v>29</v>
      </c>
      <c r="D23" s="102" t="s">
        <v>147</v>
      </c>
      <c r="E23" s="102" t="s">
        <v>141</v>
      </c>
      <c r="F23" s="102" t="s">
        <v>139</v>
      </c>
    </row>
    <row r="24" spans="1:6" s="5" customFormat="1" ht="23.25" x14ac:dyDescent="0.25">
      <c r="A24" s="169"/>
      <c r="B24" s="170"/>
      <c r="C24" s="20"/>
      <c r="D24" s="102"/>
      <c r="E24" s="102"/>
      <c r="F24" s="20"/>
    </row>
    <row r="25" spans="1:6" s="5" customFormat="1" ht="23.25" x14ac:dyDescent="0.25">
      <c r="A25" s="169"/>
      <c r="B25" s="170"/>
      <c r="C25" s="20"/>
      <c r="D25" s="102"/>
      <c r="E25" s="102"/>
      <c r="F25" s="20"/>
    </row>
    <row r="26" spans="1:6" s="5" customFormat="1" ht="23.25" x14ac:dyDescent="0.25">
      <c r="A26" s="169"/>
      <c r="B26" s="170"/>
      <c r="C26" s="20"/>
      <c r="D26" s="102"/>
      <c r="E26" s="102"/>
      <c r="F26" s="20"/>
    </row>
    <row r="27" spans="1:6" s="5" customFormat="1" ht="23.25" x14ac:dyDescent="0.25">
      <c r="A27" s="174" t="s">
        <v>109</v>
      </c>
      <c r="B27" s="166">
        <v>4</v>
      </c>
      <c r="C27" s="20"/>
      <c r="D27" s="20"/>
      <c r="E27" s="20"/>
      <c r="F27" s="20"/>
    </row>
    <row r="28" spans="1:6" s="5" customFormat="1" ht="93" x14ac:dyDescent="0.25">
      <c r="A28" s="175"/>
      <c r="B28" s="167"/>
      <c r="C28" s="20">
        <v>4</v>
      </c>
      <c r="D28" s="102" t="s">
        <v>150</v>
      </c>
      <c r="E28" s="103" t="s">
        <v>151</v>
      </c>
      <c r="F28" s="102" t="s">
        <v>149</v>
      </c>
    </row>
    <row r="29" spans="1:6" s="5" customFormat="1" ht="23.25" x14ac:dyDescent="0.25">
      <c r="A29" s="175"/>
      <c r="B29" s="167"/>
      <c r="C29" s="20"/>
      <c r="D29" s="103"/>
      <c r="E29" s="103"/>
      <c r="F29" s="102"/>
    </row>
    <row r="30" spans="1:6" s="5" customFormat="1" ht="93" x14ac:dyDescent="0.25">
      <c r="A30" s="175"/>
      <c r="B30" s="167"/>
      <c r="C30" s="20">
        <v>6</v>
      </c>
      <c r="D30" s="102" t="s">
        <v>150</v>
      </c>
      <c r="E30" s="103" t="s">
        <v>152</v>
      </c>
      <c r="F30" s="102" t="s">
        <v>149</v>
      </c>
    </row>
    <row r="31" spans="1:6" s="5" customFormat="1" ht="23.25" x14ac:dyDescent="0.25">
      <c r="A31" s="175"/>
      <c r="B31" s="167"/>
      <c r="C31" s="20"/>
      <c r="D31" s="102"/>
      <c r="E31" s="103"/>
      <c r="F31" s="102"/>
    </row>
    <row r="32" spans="1:6" s="5" customFormat="1" ht="93" x14ac:dyDescent="0.25">
      <c r="A32" s="175"/>
      <c r="B32" s="167"/>
      <c r="C32" s="20">
        <v>6</v>
      </c>
      <c r="D32" s="102" t="s">
        <v>150</v>
      </c>
      <c r="E32" s="103" t="s">
        <v>153</v>
      </c>
      <c r="F32" s="102" t="s">
        <v>149</v>
      </c>
    </row>
    <row r="33" spans="1:6" s="5" customFormat="1" ht="23.25" x14ac:dyDescent="0.25">
      <c r="A33" s="175"/>
      <c r="B33" s="167"/>
      <c r="C33" s="20"/>
      <c r="D33" s="20"/>
      <c r="E33" s="20"/>
      <c r="F33" s="20"/>
    </row>
    <row r="34" spans="1:6" s="5" customFormat="1" ht="23.25" x14ac:dyDescent="0.25">
      <c r="A34" s="175"/>
      <c r="B34" s="167"/>
      <c r="C34" s="20"/>
      <c r="D34" s="20"/>
      <c r="E34" s="20"/>
      <c r="F34" s="20"/>
    </row>
    <row r="35" spans="1:6" s="5" customFormat="1" ht="23.25" x14ac:dyDescent="0.25">
      <c r="A35" s="175"/>
      <c r="B35" s="167"/>
      <c r="C35" s="20"/>
      <c r="D35" s="20"/>
      <c r="E35" s="20"/>
      <c r="F35" s="20"/>
    </row>
    <row r="36" spans="1:6" s="5" customFormat="1" ht="23.25" x14ac:dyDescent="0.25">
      <c r="A36" s="175"/>
      <c r="B36" s="167"/>
      <c r="C36" s="20"/>
      <c r="D36" s="20"/>
      <c r="E36" s="20"/>
      <c r="F36" s="20"/>
    </row>
    <row r="37" spans="1:6" s="5" customFormat="1" ht="23.25" x14ac:dyDescent="0.25">
      <c r="A37" s="174" t="s">
        <v>112</v>
      </c>
      <c r="B37" s="166">
        <v>7</v>
      </c>
      <c r="C37" s="20"/>
      <c r="D37" s="20"/>
      <c r="E37" s="20"/>
      <c r="F37" s="20"/>
    </row>
    <row r="38" spans="1:6" s="5" customFormat="1" ht="46.5" x14ac:dyDescent="0.25">
      <c r="A38" s="175"/>
      <c r="B38" s="167"/>
      <c r="C38" s="20">
        <v>4</v>
      </c>
      <c r="D38" s="102" t="s">
        <v>142</v>
      </c>
      <c r="E38" s="20" t="s">
        <v>240</v>
      </c>
      <c r="F38" s="20" t="s">
        <v>185</v>
      </c>
    </row>
    <row r="39" spans="1:6" s="5" customFormat="1" ht="46.5" x14ac:dyDescent="0.25">
      <c r="A39" s="175"/>
      <c r="B39" s="167"/>
      <c r="C39" s="20">
        <v>5</v>
      </c>
      <c r="D39" s="20" t="s">
        <v>210</v>
      </c>
      <c r="E39" s="20" t="s">
        <v>209</v>
      </c>
      <c r="F39" s="111" t="s">
        <v>185</v>
      </c>
    </row>
    <row r="40" spans="1:6" s="5" customFormat="1" ht="23.25" x14ac:dyDescent="0.25">
      <c r="A40" s="175"/>
      <c r="B40" s="167"/>
      <c r="C40" s="20">
        <v>6</v>
      </c>
      <c r="D40" s="111" t="s">
        <v>210</v>
      </c>
      <c r="E40" s="20" t="s">
        <v>211</v>
      </c>
      <c r="F40" s="20"/>
    </row>
    <row r="41" spans="1:6" s="5" customFormat="1" ht="46.5" x14ac:dyDescent="0.25">
      <c r="A41" s="175"/>
      <c r="B41" s="167"/>
      <c r="C41" s="20">
        <v>3</v>
      </c>
      <c r="D41" s="111" t="s">
        <v>210</v>
      </c>
      <c r="E41" s="20" t="s">
        <v>243</v>
      </c>
      <c r="F41" s="20" t="s">
        <v>242</v>
      </c>
    </row>
    <row r="42" spans="1:6" s="5" customFormat="1" ht="23.25" x14ac:dyDescent="0.25">
      <c r="A42" s="175"/>
      <c r="B42" s="167"/>
      <c r="C42" s="20">
        <v>6</v>
      </c>
      <c r="D42" s="20" t="s">
        <v>210</v>
      </c>
      <c r="E42" s="20" t="s">
        <v>241</v>
      </c>
      <c r="F42" s="20" t="s">
        <v>242</v>
      </c>
    </row>
    <row r="43" spans="1:6" s="5" customFormat="1" ht="23.25" x14ac:dyDescent="0.25">
      <c r="A43" s="175"/>
      <c r="B43" s="167"/>
      <c r="C43" s="20">
        <v>9</v>
      </c>
      <c r="D43" s="20" t="s">
        <v>210</v>
      </c>
      <c r="E43" s="20" t="s">
        <v>244</v>
      </c>
      <c r="F43" s="20" t="s">
        <v>242</v>
      </c>
    </row>
    <row r="44" spans="1:6" s="5" customFormat="1" ht="42" x14ac:dyDescent="0.25">
      <c r="A44" s="175"/>
      <c r="B44" s="167"/>
      <c r="C44" s="20">
        <v>2</v>
      </c>
      <c r="D44" s="20" t="s">
        <v>210</v>
      </c>
      <c r="E44" s="113" t="s">
        <v>245</v>
      </c>
      <c r="F44" s="20" t="s">
        <v>242</v>
      </c>
    </row>
    <row r="45" spans="1:6" s="5" customFormat="1" ht="23.25" x14ac:dyDescent="0.25">
      <c r="A45" s="175"/>
      <c r="B45" s="167"/>
      <c r="C45" s="20"/>
      <c r="D45" s="20"/>
      <c r="E45" s="20"/>
      <c r="F45" s="20"/>
    </row>
    <row r="46" spans="1:6" s="5" customFormat="1" ht="23.25" x14ac:dyDescent="0.25">
      <c r="A46" s="175"/>
      <c r="B46" s="167"/>
      <c r="C46" s="20"/>
      <c r="D46" s="20"/>
      <c r="E46" s="20"/>
      <c r="F46" s="20"/>
    </row>
    <row r="47" spans="1:6" s="5" customFormat="1" ht="23.25" x14ac:dyDescent="0.25">
      <c r="A47" s="179" t="s">
        <v>62</v>
      </c>
      <c r="B47" s="179"/>
      <c r="C47" s="179"/>
      <c r="D47" s="179"/>
      <c r="E47" s="179"/>
      <c r="F47" s="179"/>
    </row>
    <row r="48" spans="1:6" s="5" customFormat="1" ht="23.25" x14ac:dyDescent="0.25">
      <c r="A48" s="169" t="s">
        <v>110</v>
      </c>
      <c r="B48" s="170">
        <v>4</v>
      </c>
      <c r="C48" s="20"/>
      <c r="D48" s="20"/>
      <c r="E48" s="20"/>
      <c r="F48" s="20"/>
    </row>
    <row r="49" spans="1:7" s="5" customFormat="1" ht="69.75" x14ac:dyDescent="0.25">
      <c r="A49" s="169"/>
      <c r="B49" s="170"/>
      <c r="C49" s="20">
        <v>3</v>
      </c>
      <c r="D49" s="20" t="s">
        <v>142</v>
      </c>
      <c r="E49" s="20" t="s">
        <v>249</v>
      </c>
      <c r="F49" s="20" t="s">
        <v>185</v>
      </c>
    </row>
    <row r="50" spans="1:7" s="5" customFormat="1" ht="23.25" x14ac:dyDescent="0.25">
      <c r="A50" s="169"/>
      <c r="B50" s="170"/>
      <c r="C50" s="20"/>
      <c r="D50" s="20"/>
      <c r="E50" s="20"/>
      <c r="F50" s="20"/>
    </row>
    <row r="51" spans="1:7" s="5" customFormat="1" ht="69.75" x14ac:dyDescent="0.25">
      <c r="A51" s="169"/>
      <c r="B51" s="170"/>
      <c r="C51" s="20">
        <v>3</v>
      </c>
      <c r="D51" s="20" t="s">
        <v>246</v>
      </c>
      <c r="E51" s="20" t="s">
        <v>249</v>
      </c>
      <c r="F51" s="20" t="s">
        <v>185</v>
      </c>
    </row>
    <row r="52" spans="1:7" s="5" customFormat="1" ht="23.25" x14ac:dyDescent="0.25">
      <c r="A52" s="169"/>
      <c r="B52" s="170"/>
      <c r="C52" s="20"/>
      <c r="D52" s="20"/>
      <c r="E52" s="20"/>
      <c r="F52" s="20"/>
    </row>
    <row r="53" spans="1:7" s="5" customFormat="1" ht="69.75" x14ac:dyDescent="0.25">
      <c r="A53" s="169"/>
      <c r="B53" s="170"/>
      <c r="C53" s="20">
        <v>1</v>
      </c>
      <c r="D53" s="20" t="s">
        <v>247</v>
      </c>
      <c r="E53" s="20" t="s">
        <v>249</v>
      </c>
      <c r="F53" s="20" t="s">
        <v>185</v>
      </c>
    </row>
    <row r="54" spans="1:7" s="5" customFormat="1" ht="69.75" x14ac:dyDescent="0.25">
      <c r="A54" s="169"/>
      <c r="B54" s="170"/>
      <c r="C54" s="20">
        <v>2</v>
      </c>
      <c r="D54" s="20" t="s">
        <v>248</v>
      </c>
      <c r="E54" s="20" t="s">
        <v>249</v>
      </c>
      <c r="F54" s="20" t="s">
        <v>185</v>
      </c>
    </row>
    <row r="55" spans="1:7" s="5" customFormat="1" ht="23.25" x14ac:dyDescent="0.25">
      <c r="A55" s="169"/>
      <c r="B55" s="170"/>
      <c r="C55" s="20"/>
      <c r="D55" s="20"/>
      <c r="E55" s="20"/>
      <c r="F55" s="20"/>
    </row>
    <row r="56" spans="1:7" s="5" customFormat="1" ht="23.25" x14ac:dyDescent="0.25">
      <c r="A56" s="169"/>
      <c r="B56" s="170"/>
      <c r="C56" s="20"/>
      <c r="D56" s="20"/>
      <c r="E56" s="20"/>
      <c r="F56" s="20"/>
    </row>
    <row r="57" spans="1:7" s="5" customFormat="1" ht="23.25" x14ac:dyDescent="0.25">
      <c r="A57" s="169"/>
      <c r="B57" s="170"/>
      <c r="C57" s="20"/>
      <c r="D57" s="20"/>
      <c r="E57" s="20"/>
      <c r="F57" s="20"/>
    </row>
    <row r="58" spans="1:7" s="5" customFormat="1" ht="23.25" x14ac:dyDescent="0.25">
      <c r="A58" s="174" t="s">
        <v>111</v>
      </c>
      <c r="B58" s="166"/>
      <c r="C58" s="20"/>
      <c r="D58" s="20"/>
      <c r="E58" s="20"/>
      <c r="F58" s="20"/>
    </row>
    <row r="59" spans="1:7" s="5" customFormat="1" ht="23.25" x14ac:dyDescent="0.25">
      <c r="A59" s="175"/>
      <c r="B59" s="167"/>
      <c r="C59" s="20"/>
      <c r="D59" s="20"/>
      <c r="E59" s="20"/>
      <c r="F59" s="20"/>
    </row>
    <row r="60" spans="1:7" s="5" customFormat="1" ht="23.25" x14ac:dyDescent="0.25">
      <c r="A60" s="175"/>
      <c r="B60" s="167"/>
      <c r="C60" s="20"/>
      <c r="D60" s="20"/>
      <c r="E60" s="20"/>
      <c r="F60" s="20"/>
    </row>
    <row r="61" spans="1:7" s="5" customFormat="1" ht="23.25" x14ac:dyDescent="0.25">
      <c r="A61" s="175"/>
      <c r="B61" s="167"/>
      <c r="C61" s="20"/>
      <c r="D61" s="20"/>
      <c r="E61" s="20"/>
      <c r="F61" s="20"/>
    </row>
    <row r="62" spans="1:7" s="5" customFormat="1" ht="23.25" x14ac:dyDescent="0.25">
      <c r="A62" s="175"/>
      <c r="B62" s="167"/>
      <c r="C62" s="20"/>
      <c r="D62" s="20"/>
      <c r="E62" s="20"/>
      <c r="F62" s="20"/>
      <c r="G62" s="9"/>
    </row>
    <row r="63" spans="1:7" s="5" customFormat="1" ht="23.25" x14ac:dyDescent="0.25">
      <c r="A63" s="175"/>
      <c r="B63" s="167"/>
      <c r="C63" s="20"/>
      <c r="D63" s="20"/>
      <c r="E63" s="20"/>
      <c r="F63" s="20"/>
    </row>
    <row r="64" spans="1:7" s="5" customFormat="1" ht="23.25" x14ac:dyDescent="0.25">
      <c r="A64" s="175"/>
      <c r="B64" s="167"/>
      <c r="C64" s="20"/>
      <c r="D64" s="20"/>
      <c r="E64" s="20"/>
      <c r="F64" s="20"/>
    </row>
    <row r="65" spans="1:6" s="5" customFormat="1" ht="23.25" x14ac:dyDescent="0.25">
      <c r="A65" s="175"/>
      <c r="B65" s="167"/>
      <c r="C65" s="20"/>
      <c r="D65" s="20"/>
      <c r="E65" s="20"/>
      <c r="F65" s="20"/>
    </row>
    <row r="66" spans="1:6" s="5" customFormat="1" ht="23.25" x14ac:dyDescent="0.25">
      <c r="A66" s="176"/>
      <c r="B66" s="168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7"/>
      <c r="B69" s="178"/>
      <c r="C69" s="178"/>
      <c r="D69" s="178"/>
      <c r="E69" s="178"/>
      <c r="F69" s="178"/>
    </row>
    <row r="70" spans="1:6" s="3" customFormat="1" x14ac:dyDescent="0.25">
      <c r="A70" s="169" t="s">
        <v>115</v>
      </c>
      <c r="B70" s="170">
        <v>4</v>
      </c>
      <c r="C70" s="85"/>
      <c r="D70" s="85"/>
      <c r="E70" s="85"/>
      <c r="F70" s="85"/>
    </row>
    <row r="71" spans="1:6" s="3" customFormat="1" ht="93" x14ac:dyDescent="0.25">
      <c r="A71" s="169"/>
      <c r="B71" s="170"/>
      <c r="C71" s="85">
        <v>45</v>
      </c>
      <c r="D71" s="85" t="s">
        <v>165</v>
      </c>
      <c r="E71" s="85" t="s">
        <v>166</v>
      </c>
      <c r="F71" s="102" t="s">
        <v>139</v>
      </c>
    </row>
    <row r="72" spans="1:6" s="3" customFormat="1" ht="93" x14ac:dyDescent="0.25">
      <c r="A72" s="169"/>
      <c r="B72" s="170"/>
      <c r="C72" s="85">
        <v>2</v>
      </c>
      <c r="D72" s="85" t="s">
        <v>165</v>
      </c>
      <c r="E72" s="85" t="s">
        <v>167</v>
      </c>
      <c r="F72" s="102" t="s">
        <v>139</v>
      </c>
    </row>
    <row r="73" spans="1:6" s="3" customFormat="1" ht="93" x14ac:dyDescent="0.25">
      <c r="A73" s="169"/>
      <c r="B73" s="170"/>
      <c r="C73" s="85">
        <v>28</v>
      </c>
      <c r="D73" s="85" t="s">
        <v>165</v>
      </c>
      <c r="E73" s="85" t="s">
        <v>168</v>
      </c>
      <c r="F73" s="102" t="s">
        <v>139</v>
      </c>
    </row>
    <row r="74" spans="1:6" s="3" customFormat="1" ht="93" x14ac:dyDescent="0.25">
      <c r="A74" s="169"/>
      <c r="B74" s="170"/>
      <c r="C74" s="85">
        <v>39</v>
      </c>
      <c r="D74" s="85" t="s">
        <v>212</v>
      </c>
      <c r="E74" s="85" t="s">
        <v>213</v>
      </c>
      <c r="F74" s="111" t="s">
        <v>139</v>
      </c>
    </row>
    <row r="75" spans="1:6" s="3" customFormat="1" ht="23.25" x14ac:dyDescent="0.25">
      <c r="A75" s="169" t="s">
        <v>16</v>
      </c>
      <c r="B75" s="170"/>
      <c r="C75" s="20"/>
      <c r="D75" s="20"/>
      <c r="E75" s="20"/>
      <c r="F75" s="102"/>
    </row>
    <row r="76" spans="1:6" s="3" customFormat="1" ht="23.25" x14ac:dyDescent="0.25">
      <c r="A76" s="169"/>
      <c r="B76" s="170"/>
      <c r="C76" s="20"/>
      <c r="D76" s="20"/>
      <c r="E76" s="20"/>
      <c r="F76" s="20"/>
    </row>
    <row r="77" spans="1:6" s="3" customFormat="1" ht="23.25" x14ac:dyDescent="0.25">
      <c r="A77" s="169"/>
      <c r="B77" s="170"/>
      <c r="C77" s="20"/>
      <c r="D77" s="20"/>
      <c r="E77" s="20"/>
      <c r="F77" s="20"/>
    </row>
    <row r="78" spans="1:6" s="3" customFormat="1" ht="23.25" x14ac:dyDescent="0.25">
      <c r="A78" s="169"/>
      <c r="B78" s="170"/>
      <c r="C78" s="20"/>
      <c r="D78" s="20"/>
      <c r="E78" s="20"/>
      <c r="F78" s="20"/>
    </row>
    <row r="79" spans="1:6" s="3" customFormat="1" ht="23.25" x14ac:dyDescent="0.25">
      <c r="A79" s="169"/>
      <c r="B79" s="170"/>
      <c r="C79" s="20"/>
      <c r="D79" s="20"/>
      <c r="E79" s="20"/>
      <c r="F79" s="20"/>
    </row>
    <row r="80" spans="1:6" s="3" customFormat="1" ht="93" x14ac:dyDescent="0.25">
      <c r="A80" s="169" t="s">
        <v>17</v>
      </c>
      <c r="B80" s="170">
        <v>5</v>
      </c>
      <c r="C80" s="20">
        <v>14</v>
      </c>
      <c r="D80" s="20" t="s">
        <v>187</v>
      </c>
      <c r="E80" s="20" t="s">
        <v>188</v>
      </c>
      <c r="F80" s="106" t="s">
        <v>139</v>
      </c>
    </row>
    <row r="81" spans="1:6" s="3" customFormat="1" ht="93" x14ac:dyDescent="0.25">
      <c r="A81" s="169"/>
      <c r="B81" s="170"/>
      <c r="C81" s="20">
        <v>19</v>
      </c>
      <c r="D81" s="20" t="s">
        <v>170</v>
      </c>
      <c r="E81" s="20" t="s">
        <v>177</v>
      </c>
      <c r="F81" s="102" t="s">
        <v>139</v>
      </c>
    </row>
    <row r="82" spans="1:6" s="3" customFormat="1" ht="93" x14ac:dyDescent="0.25">
      <c r="A82" s="169"/>
      <c r="B82" s="170"/>
      <c r="C82" s="20">
        <v>8</v>
      </c>
      <c r="D82" s="20" t="s">
        <v>171</v>
      </c>
      <c r="E82" s="20" t="s">
        <v>172</v>
      </c>
      <c r="F82" s="102" t="s">
        <v>139</v>
      </c>
    </row>
    <row r="83" spans="1:6" s="3" customFormat="1" ht="93" x14ac:dyDescent="0.25">
      <c r="A83" s="169"/>
      <c r="B83" s="170"/>
      <c r="C83" s="20">
        <v>6</v>
      </c>
      <c r="D83" s="20" t="s">
        <v>174</v>
      </c>
      <c r="E83" s="20" t="s">
        <v>173</v>
      </c>
      <c r="F83" s="102" t="s">
        <v>139</v>
      </c>
    </row>
    <row r="84" spans="1:6" s="3" customFormat="1" ht="93" x14ac:dyDescent="0.25">
      <c r="A84" s="169"/>
      <c r="B84" s="170"/>
      <c r="C84" s="20">
        <v>3</v>
      </c>
      <c r="D84" s="20" t="s">
        <v>176</v>
      </c>
      <c r="E84" s="20" t="s">
        <v>175</v>
      </c>
      <c r="F84" s="102" t="s">
        <v>139</v>
      </c>
    </row>
    <row r="85" spans="1:6" s="3" customFormat="1" ht="23.25" x14ac:dyDescent="0.25">
      <c r="A85" s="169" t="s">
        <v>18</v>
      </c>
      <c r="B85" s="170">
        <v>0</v>
      </c>
      <c r="C85" s="20"/>
      <c r="D85" s="20"/>
      <c r="E85" s="20"/>
      <c r="F85" s="20"/>
    </row>
    <row r="86" spans="1:6" s="3" customFormat="1" ht="23.25" x14ac:dyDescent="0.25">
      <c r="A86" s="169"/>
      <c r="B86" s="170"/>
      <c r="C86" s="20"/>
      <c r="D86" s="20"/>
      <c r="E86" s="20"/>
      <c r="F86" s="20"/>
    </row>
    <row r="87" spans="1:6" s="3" customFormat="1" ht="23.25" x14ac:dyDescent="0.25">
      <c r="A87" s="169"/>
      <c r="B87" s="170"/>
      <c r="C87" s="20"/>
      <c r="D87" s="20"/>
      <c r="E87" s="20"/>
      <c r="F87" s="20"/>
    </row>
    <row r="88" spans="1:6" s="3" customFormat="1" ht="23.25" x14ac:dyDescent="0.25">
      <c r="A88" s="169"/>
      <c r="B88" s="170"/>
      <c r="C88" s="20"/>
      <c r="D88" s="20"/>
      <c r="E88" s="20"/>
      <c r="F88" s="20"/>
    </row>
    <row r="89" spans="1:6" s="3" customFormat="1" ht="23.25" x14ac:dyDescent="0.25">
      <c r="A89" s="169"/>
      <c r="B89" s="170"/>
      <c r="C89" s="20"/>
      <c r="D89" s="20"/>
      <c r="E89" s="20"/>
      <c r="F89" s="20"/>
    </row>
    <row r="90" spans="1:6" s="3" customFormat="1" ht="46.5" x14ac:dyDescent="0.25">
      <c r="A90" s="169" t="s">
        <v>19</v>
      </c>
      <c r="B90" s="170">
        <v>2</v>
      </c>
      <c r="C90" s="20">
        <v>2</v>
      </c>
      <c r="D90" s="20" t="s">
        <v>266</v>
      </c>
      <c r="E90" s="20" t="s">
        <v>267</v>
      </c>
      <c r="F90" s="20" t="s">
        <v>268</v>
      </c>
    </row>
    <row r="91" spans="1:6" s="3" customFormat="1" ht="23.25" x14ac:dyDescent="0.25">
      <c r="A91" s="169"/>
      <c r="B91" s="170"/>
      <c r="C91" s="20">
        <v>1</v>
      </c>
      <c r="D91" s="20" t="s">
        <v>269</v>
      </c>
      <c r="E91" s="20" t="s">
        <v>267</v>
      </c>
      <c r="F91" s="20" t="s">
        <v>268</v>
      </c>
    </row>
    <row r="92" spans="1:6" s="3" customFormat="1" ht="23.25" x14ac:dyDescent="0.25">
      <c r="A92" s="169"/>
      <c r="B92" s="170"/>
      <c r="C92" s="20"/>
      <c r="D92" s="20"/>
      <c r="E92" s="20"/>
      <c r="F92" s="20"/>
    </row>
    <row r="93" spans="1:6" s="3" customFormat="1" ht="23.25" x14ac:dyDescent="0.25">
      <c r="A93" s="169"/>
      <c r="B93" s="170"/>
      <c r="C93" s="20"/>
      <c r="D93" s="20"/>
      <c r="E93" s="20"/>
      <c r="F93" s="20"/>
    </row>
    <row r="94" spans="1:6" s="3" customFormat="1" ht="23.25" x14ac:dyDescent="0.25">
      <c r="A94" s="169"/>
      <c r="B94" s="170"/>
      <c r="C94" s="20"/>
      <c r="D94" s="20"/>
      <c r="E94" s="20"/>
      <c r="F94" s="20"/>
    </row>
    <row r="95" spans="1:6" s="3" customFormat="1" ht="23.25" x14ac:dyDescent="0.25">
      <c r="A95" s="169" t="s">
        <v>20</v>
      </c>
      <c r="B95" s="170">
        <v>0</v>
      </c>
      <c r="C95" s="20"/>
      <c r="D95" s="20"/>
      <c r="E95" s="20"/>
      <c r="F95" s="20"/>
    </row>
    <row r="96" spans="1:6" s="3" customFormat="1" ht="23.25" x14ac:dyDescent="0.25">
      <c r="A96" s="169"/>
      <c r="B96" s="170"/>
      <c r="C96" s="20"/>
      <c r="D96" s="20"/>
      <c r="E96" s="20"/>
      <c r="F96" s="20"/>
    </row>
    <row r="97" spans="1:6" s="3" customFormat="1" ht="23.25" x14ac:dyDescent="0.25">
      <c r="A97" s="169"/>
      <c r="B97" s="170"/>
      <c r="C97" s="20"/>
      <c r="D97" s="20"/>
      <c r="E97" s="20"/>
      <c r="F97" s="20"/>
    </row>
    <row r="98" spans="1:6" s="3" customFormat="1" ht="23.25" x14ac:dyDescent="0.25">
      <c r="A98" s="169"/>
      <c r="B98" s="170"/>
      <c r="C98" s="20"/>
      <c r="D98" s="20"/>
      <c r="E98" s="20"/>
      <c r="F98" s="20"/>
    </row>
    <row r="99" spans="1:6" s="3" customFormat="1" ht="23.25" x14ac:dyDescent="0.25">
      <c r="A99" s="169"/>
      <c r="B99" s="170"/>
      <c r="C99" s="20"/>
      <c r="D99" s="20"/>
      <c r="E99" s="20"/>
      <c r="F99" s="20"/>
    </row>
    <row r="100" spans="1:6" s="3" customFormat="1" ht="116.25" x14ac:dyDescent="0.25">
      <c r="A100" s="169" t="s">
        <v>21</v>
      </c>
      <c r="B100" s="170">
        <v>2</v>
      </c>
      <c r="C100" s="20">
        <v>12</v>
      </c>
      <c r="D100" s="102" t="s">
        <v>184</v>
      </c>
      <c r="E100" s="102" t="s">
        <v>162</v>
      </c>
      <c r="F100" s="102" t="s">
        <v>139</v>
      </c>
    </row>
    <row r="101" spans="1:6" s="3" customFormat="1" ht="93" x14ac:dyDescent="0.25">
      <c r="A101" s="169"/>
      <c r="B101" s="170"/>
      <c r="C101" s="20">
        <v>9</v>
      </c>
      <c r="D101" s="110" t="s">
        <v>223</v>
      </c>
      <c r="E101" s="20" t="s">
        <v>224</v>
      </c>
      <c r="F101" s="110" t="s">
        <v>139</v>
      </c>
    </row>
    <row r="102" spans="1:6" s="3" customFormat="1" ht="23.25" x14ac:dyDescent="0.25">
      <c r="A102" s="169"/>
      <c r="B102" s="170"/>
      <c r="C102" s="20"/>
      <c r="D102" s="20"/>
      <c r="E102" s="20"/>
      <c r="F102" s="20"/>
    </row>
    <row r="103" spans="1:6" s="3" customFormat="1" ht="23.25" x14ac:dyDescent="0.25">
      <c r="A103" s="169"/>
      <c r="B103" s="170"/>
      <c r="C103" s="20"/>
      <c r="D103" s="20"/>
      <c r="E103" s="20"/>
      <c r="F103" s="20"/>
    </row>
    <row r="104" spans="1:6" s="3" customFormat="1" ht="23.25" x14ac:dyDescent="0.25">
      <c r="A104" s="169"/>
      <c r="B104" s="170"/>
      <c r="C104" s="20"/>
      <c r="D104" s="20"/>
      <c r="E104" s="20"/>
      <c r="F104" s="20"/>
    </row>
    <row r="105" spans="1:6" s="3" customFormat="1" ht="23.25" x14ac:dyDescent="0.25">
      <c r="A105" s="169" t="s">
        <v>22</v>
      </c>
      <c r="B105" s="170">
        <v>3</v>
      </c>
      <c r="C105" s="20"/>
      <c r="D105" s="20"/>
      <c r="E105" s="20"/>
      <c r="F105" s="20"/>
    </row>
    <row r="106" spans="1:6" s="3" customFormat="1" ht="93" x14ac:dyDescent="0.25">
      <c r="A106" s="169"/>
      <c r="B106" s="170"/>
      <c r="C106" s="20">
        <v>3</v>
      </c>
      <c r="D106" s="20" t="s">
        <v>161</v>
      </c>
      <c r="E106" s="20" t="s">
        <v>162</v>
      </c>
      <c r="F106" s="102" t="s">
        <v>139</v>
      </c>
    </row>
    <row r="107" spans="1:6" s="3" customFormat="1" ht="93" x14ac:dyDescent="0.25">
      <c r="A107" s="169"/>
      <c r="B107" s="170"/>
      <c r="C107" s="20">
        <v>5</v>
      </c>
      <c r="D107" s="20" t="s">
        <v>230</v>
      </c>
      <c r="E107" s="20" t="s">
        <v>162</v>
      </c>
      <c r="F107" s="114" t="s">
        <v>139</v>
      </c>
    </row>
    <row r="108" spans="1:6" s="3" customFormat="1" ht="93" x14ac:dyDescent="0.25">
      <c r="A108" s="169"/>
      <c r="B108" s="170"/>
      <c r="C108" s="20">
        <v>3</v>
      </c>
      <c r="D108" s="20" t="s">
        <v>164</v>
      </c>
      <c r="E108" s="102" t="s">
        <v>162</v>
      </c>
      <c r="F108" s="102" t="s">
        <v>139</v>
      </c>
    </row>
    <row r="109" spans="1:6" s="3" customFormat="1" ht="116.25" x14ac:dyDescent="0.25">
      <c r="A109" s="169"/>
      <c r="B109" s="170"/>
      <c r="C109" s="20">
        <v>8</v>
      </c>
      <c r="D109" s="20" t="s">
        <v>163</v>
      </c>
      <c r="E109" s="102" t="s">
        <v>162</v>
      </c>
      <c r="F109" s="102" t="s">
        <v>139</v>
      </c>
    </row>
    <row r="110" spans="1:6" s="3" customFormat="1" ht="23.25" x14ac:dyDescent="0.25">
      <c r="A110" s="169"/>
      <c r="B110" s="170"/>
      <c r="C110" s="20"/>
      <c r="D110" s="20"/>
      <c r="E110" s="20"/>
      <c r="F110" s="20"/>
    </row>
    <row r="111" spans="1:6" s="3" customFormat="1" ht="93" x14ac:dyDescent="0.25">
      <c r="A111" s="169" t="s">
        <v>114</v>
      </c>
      <c r="B111" s="170">
        <v>5</v>
      </c>
      <c r="C111" s="20">
        <v>15</v>
      </c>
      <c r="D111" s="20" t="s">
        <v>154</v>
      </c>
      <c r="E111" s="20" t="s">
        <v>157</v>
      </c>
      <c r="F111" s="102" t="s">
        <v>139</v>
      </c>
    </row>
    <row r="112" spans="1:6" s="3" customFormat="1" ht="93" x14ac:dyDescent="0.25">
      <c r="A112" s="169"/>
      <c r="B112" s="170"/>
      <c r="C112" s="20">
        <v>3</v>
      </c>
      <c r="D112" s="20" t="s">
        <v>156</v>
      </c>
      <c r="E112" s="20" t="s">
        <v>158</v>
      </c>
      <c r="F112" s="102" t="s">
        <v>139</v>
      </c>
    </row>
    <row r="113" spans="1:9" s="3" customFormat="1" ht="93" x14ac:dyDescent="0.25">
      <c r="A113" s="169"/>
      <c r="B113" s="170"/>
      <c r="C113" s="20">
        <v>4</v>
      </c>
      <c r="D113" s="20" t="s">
        <v>155</v>
      </c>
      <c r="E113" s="20" t="s">
        <v>160</v>
      </c>
      <c r="F113" s="102" t="s">
        <v>139</v>
      </c>
    </row>
    <row r="114" spans="1:9" s="3" customFormat="1" ht="93" x14ac:dyDescent="0.25">
      <c r="A114" s="169"/>
      <c r="B114" s="170"/>
      <c r="C114" s="20">
        <v>1</v>
      </c>
      <c r="D114" s="20" t="s">
        <v>159</v>
      </c>
      <c r="E114" s="20" t="s">
        <v>169</v>
      </c>
      <c r="F114" s="102" t="s">
        <v>139</v>
      </c>
    </row>
    <row r="115" spans="1:9" s="3" customFormat="1" ht="93" x14ac:dyDescent="0.25">
      <c r="A115" s="169"/>
      <c r="B115" s="170"/>
      <c r="C115" s="20">
        <v>4</v>
      </c>
      <c r="D115" s="20" t="s">
        <v>214</v>
      </c>
      <c r="E115" s="20" t="s">
        <v>215</v>
      </c>
      <c r="F115" s="111" t="s">
        <v>139</v>
      </c>
    </row>
    <row r="116" spans="1:9" s="3" customFormat="1" ht="23.25" x14ac:dyDescent="0.25">
      <c r="A116" s="169"/>
      <c r="B116" s="170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1" t="s">
        <v>116</v>
      </c>
      <c r="B120" s="170">
        <v>4</v>
      </c>
      <c r="C120" s="20"/>
      <c r="D120" s="109"/>
      <c r="E120" s="20"/>
      <c r="F120" s="20"/>
    </row>
    <row r="121" spans="1:9" s="12" customFormat="1" ht="23.25" customHeight="1" x14ac:dyDescent="0.3">
      <c r="A121" s="172"/>
      <c r="B121" s="170"/>
      <c r="C121" s="20">
        <v>11</v>
      </c>
      <c r="D121" s="20" t="s">
        <v>221</v>
      </c>
      <c r="E121" s="20" t="s">
        <v>201</v>
      </c>
      <c r="F121" s="106" t="s">
        <v>139</v>
      </c>
    </row>
    <row r="122" spans="1:9" s="12" customFormat="1" ht="23.25" customHeight="1" x14ac:dyDescent="0.3">
      <c r="A122" s="172"/>
      <c r="B122" s="170"/>
      <c r="C122" s="20">
        <v>9</v>
      </c>
      <c r="D122" s="110" t="s">
        <v>204</v>
      </c>
      <c r="E122" s="20" t="s">
        <v>205</v>
      </c>
      <c r="F122" s="110" t="s">
        <v>139</v>
      </c>
    </row>
    <row r="123" spans="1:9" s="12" customFormat="1" ht="23.25" customHeight="1" x14ac:dyDescent="0.3">
      <c r="A123" s="172"/>
      <c r="B123" s="170"/>
      <c r="C123" s="20">
        <v>8</v>
      </c>
      <c r="D123" s="110" t="s">
        <v>204</v>
      </c>
      <c r="E123" s="110" t="s">
        <v>203</v>
      </c>
      <c r="F123" s="110" t="s">
        <v>139</v>
      </c>
    </row>
    <row r="124" spans="1:9" s="12" customFormat="1" ht="23.25" customHeight="1" x14ac:dyDescent="0.3">
      <c r="A124" s="173"/>
      <c r="B124" s="170"/>
      <c r="C124" s="20">
        <v>4</v>
      </c>
      <c r="D124" s="20" t="s">
        <v>221</v>
      </c>
      <c r="E124" s="20" t="s">
        <v>250</v>
      </c>
      <c r="F124" s="111" t="s">
        <v>139</v>
      </c>
    </row>
    <row r="125" spans="1:9" s="12" customFormat="1" ht="23.25" customHeight="1" x14ac:dyDescent="0.3">
      <c r="A125" s="165" t="s">
        <v>117</v>
      </c>
      <c r="B125" s="170">
        <v>4</v>
      </c>
      <c r="C125" s="106">
        <v>23</v>
      </c>
      <c r="D125" s="106" t="s">
        <v>191</v>
      </c>
      <c r="E125" s="106" t="s">
        <v>186</v>
      </c>
      <c r="F125" s="106" t="s">
        <v>139</v>
      </c>
    </row>
    <row r="126" spans="1:9" s="12" customFormat="1" ht="23.25" customHeight="1" x14ac:dyDescent="0.3">
      <c r="A126" s="165"/>
      <c r="B126" s="170"/>
      <c r="C126" s="20">
        <v>3</v>
      </c>
      <c r="D126" s="111" t="s">
        <v>191</v>
      </c>
      <c r="E126" s="110" t="s">
        <v>202</v>
      </c>
      <c r="F126" s="110" t="s">
        <v>139</v>
      </c>
    </row>
    <row r="127" spans="1:9" s="12" customFormat="1" ht="23.25" customHeight="1" x14ac:dyDescent="0.3">
      <c r="A127" s="165"/>
      <c r="B127" s="170"/>
      <c r="C127" s="106">
        <v>24</v>
      </c>
      <c r="D127" s="111" t="s">
        <v>191</v>
      </c>
      <c r="E127" s="106" t="s">
        <v>206</v>
      </c>
      <c r="F127" s="110" t="s">
        <v>139</v>
      </c>
    </row>
    <row r="128" spans="1:9" s="12" customFormat="1" ht="23.25" customHeight="1" x14ac:dyDescent="0.3">
      <c r="A128" s="165"/>
      <c r="B128" s="170"/>
      <c r="C128" s="20">
        <v>3</v>
      </c>
      <c r="D128" s="111" t="s">
        <v>191</v>
      </c>
      <c r="E128" s="20" t="s">
        <v>222</v>
      </c>
      <c r="F128" s="111" t="s">
        <v>139</v>
      </c>
    </row>
    <row r="129" spans="1:6" s="12" customFormat="1" ht="23.25" customHeight="1" x14ac:dyDescent="0.3">
      <c r="A129" s="165"/>
      <c r="B129" s="170"/>
      <c r="C129" s="20"/>
      <c r="D129" s="20"/>
      <c r="E129" s="20"/>
      <c r="F129" s="20"/>
    </row>
    <row r="130" spans="1:6" ht="46.5" x14ac:dyDescent="0.35">
      <c r="A130" s="165" t="s">
        <v>118</v>
      </c>
      <c r="B130" s="166">
        <v>4</v>
      </c>
      <c r="C130" s="20">
        <v>6</v>
      </c>
      <c r="D130" s="20" t="s">
        <v>190</v>
      </c>
      <c r="E130" s="20" t="s">
        <v>189</v>
      </c>
      <c r="F130" s="111" t="s">
        <v>218</v>
      </c>
    </row>
    <row r="131" spans="1:6" ht="69.75" x14ac:dyDescent="0.35">
      <c r="A131" s="165"/>
      <c r="B131" s="167"/>
      <c r="C131" s="20">
        <v>11</v>
      </c>
      <c r="D131" s="20" t="s">
        <v>220</v>
      </c>
      <c r="E131" s="20" t="s">
        <v>216</v>
      </c>
      <c r="F131" s="111" t="s">
        <v>218</v>
      </c>
    </row>
    <row r="132" spans="1:6" ht="46.5" x14ac:dyDescent="0.35">
      <c r="A132" s="165"/>
      <c r="B132" s="167"/>
      <c r="C132" s="20">
        <v>4</v>
      </c>
      <c r="D132" s="111" t="s">
        <v>220</v>
      </c>
      <c r="E132" s="20" t="s">
        <v>217</v>
      </c>
      <c r="F132" s="111" t="s">
        <v>218</v>
      </c>
    </row>
    <row r="133" spans="1:6" ht="46.5" x14ac:dyDescent="0.35">
      <c r="A133" s="165"/>
      <c r="B133" s="167"/>
      <c r="C133" s="20">
        <v>16</v>
      </c>
      <c r="D133" s="111" t="s">
        <v>220</v>
      </c>
      <c r="E133" s="20" t="s">
        <v>219</v>
      </c>
      <c r="F133" s="111" t="s">
        <v>218</v>
      </c>
    </row>
    <row r="134" spans="1:6" ht="23.25" x14ac:dyDescent="0.35">
      <c r="A134" s="165"/>
      <c r="B134" s="168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25" zoomScale="80" zoomScaleNormal="80" zoomScaleSheetLayoutView="80" workbookViewId="0">
      <selection activeCell="E38" sqref="E38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3" t="s">
        <v>58</v>
      </c>
      <c r="B2" s="184"/>
      <c r="C2" s="184"/>
      <c r="D2" s="184"/>
      <c r="E2" s="185"/>
    </row>
    <row r="3" spans="1:5" ht="24" thickBot="1" x14ac:dyDescent="0.3">
      <c r="A3" s="186" t="s">
        <v>6</v>
      </c>
      <c r="B3" s="187"/>
      <c r="C3" s="187"/>
      <c r="D3" s="187"/>
      <c r="E3" s="188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0"/>
      <c r="B6" s="190"/>
      <c r="C6" s="190"/>
      <c r="D6" s="190"/>
      <c r="E6" s="190"/>
    </row>
    <row r="7" spans="1:5" ht="46.5" x14ac:dyDescent="0.25">
      <c r="A7" s="169" t="s">
        <v>124</v>
      </c>
      <c r="B7" s="170">
        <v>6</v>
      </c>
      <c r="C7" s="20">
        <v>5</v>
      </c>
      <c r="D7" s="101" t="s">
        <v>128</v>
      </c>
      <c r="E7" s="102" t="s">
        <v>130</v>
      </c>
    </row>
    <row r="8" spans="1:5" ht="46.5" x14ac:dyDescent="0.25">
      <c r="A8" s="169"/>
      <c r="B8" s="170"/>
      <c r="C8" s="20">
        <v>5</v>
      </c>
      <c r="D8" s="100" t="s">
        <v>129</v>
      </c>
      <c r="E8" s="102" t="s">
        <v>130</v>
      </c>
    </row>
    <row r="9" spans="1:5" ht="46.5" x14ac:dyDescent="0.25">
      <c r="A9" s="169"/>
      <c r="B9" s="170"/>
      <c r="C9" s="20">
        <v>5</v>
      </c>
      <c r="D9" s="99" t="s">
        <v>127</v>
      </c>
      <c r="E9" s="102" t="s">
        <v>130</v>
      </c>
    </row>
    <row r="10" spans="1:5" ht="46.5" x14ac:dyDescent="0.25">
      <c r="A10" s="169"/>
      <c r="B10" s="170"/>
      <c r="C10" s="20">
        <v>5</v>
      </c>
      <c r="D10" s="98" t="s">
        <v>126</v>
      </c>
      <c r="E10" s="102" t="s">
        <v>130</v>
      </c>
    </row>
    <row r="11" spans="1:5" ht="46.5" x14ac:dyDescent="0.25">
      <c r="A11" s="169"/>
      <c r="B11" s="170"/>
      <c r="C11" s="20">
        <v>5</v>
      </c>
      <c r="D11" s="97" t="s">
        <v>125</v>
      </c>
      <c r="E11" s="102" t="s">
        <v>130</v>
      </c>
    </row>
    <row r="12" spans="1:5" ht="69.75" x14ac:dyDescent="0.25">
      <c r="A12" s="169"/>
      <c r="B12" s="170"/>
      <c r="C12" s="20">
        <v>5</v>
      </c>
      <c r="D12" s="20" t="s">
        <v>234</v>
      </c>
      <c r="E12" s="111" t="s">
        <v>130</v>
      </c>
    </row>
    <row r="13" spans="1:5" ht="46.5" x14ac:dyDescent="0.25">
      <c r="A13" s="169"/>
      <c r="B13" s="170"/>
      <c r="C13" s="20">
        <v>5</v>
      </c>
      <c r="D13" s="20" t="s">
        <v>258</v>
      </c>
      <c r="E13" s="115" t="s">
        <v>130</v>
      </c>
    </row>
    <row r="14" spans="1:5" ht="23.25" x14ac:dyDescent="0.25">
      <c r="A14" s="169"/>
      <c r="B14" s="170"/>
      <c r="C14" s="20"/>
      <c r="D14" s="20"/>
      <c r="E14" s="20"/>
    </row>
    <row r="15" spans="1:5" ht="23.25" x14ac:dyDescent="0.25">
      <c r="A15" s="169" t="s">
        <v>123</v>
      </c>
      <c r="B15" s="170">
        <v>4</v>
      </c>
      <c r="C15" s="20"/>
      <c r="D15" s="101"/>
      <c r="E15" s="101"/>
    </row>
    <row r="16" spans="1:5" ht="69.75" x14ac:dyDescent="0.25">
      <c r="A16" s="169"/>
      <c r="B16" s="170"/>
      <c r="C16" s="20">
        <v>2</v>
      </c>
      <c r="D16" s="101" t="s">
        <v>259</v>
      </c>
      <c r="E16" s="101" t="s">
        <v>194</v>
      </c>
    </row>
    <row r="17" spans="1:5" ht="23.25" x14ac:dyDescent="0.25">
      <c r="A17" s="169"/>
      <c r="B17" s="170"/>
      <c r="C17" s="20"/>
      <c r="D17" s="20"/>
      <c r="E17" s="20"/>
    </row>
    <row r="18" spans="1:5" ht="69.75" x14ac:dyDescent="0.25">
      <c r="A18" s="169"/>
      <c r="B18" s="170"/>
      <c r="C18" s="20">
        <v>2</v>
      </c>
      <c r="D18" s="20" t="s">
        <v>131</v>
      </c>
      <c r="E18" s="20" t="s">
        <v>225</v>
      </c>
    </row>
    <row r="19" spans="1:5" ht="46.5" x14ac:dyDescent="0.25">
      <c r="A19" s="169"/>
      <c r="B19" s="170"/>
      <c r="C19" s="20">
        <v>2</v>
      </c>
      <c r="D19" s="115" t="s">
        <v>233</v>
      </c>
      <c r="E19" s="112" t="s">
        <v>263</v>
      </c>
    </row>
    <row r="20" spans="1:5" ht="46.5" x14ac:dyDescent="0.25">
      <c r="A20" s="169"/>
      <c r="B20" s="170"/>
      <c r="C20" s="20">
        <v>5</v>
      </c>
      <c r="D20" s="20" t="s">
        <v>264</v>
      </c>
      <c r="E20" s="20" t="s">
        <v>263</v>
      </c>
    </row>
    <row r="21" spans="1:5" ht="23.25" x14ac:dyDescent="0.25">
      <c r="A21" s="169"/>
      <c r="B21" s="170"/>
      <c r="C21" s="20"/>
      <c r="D21" s="20"/>
      <c r="E21" s="20"/>
    </row>
    <row r="22" spans="1:5" ht="23.25" x14ac:dyDescent="0.25">
      <c r="A22" s="169"/>
      <c r="B22" s="170"/>
      <c r="C22" s="20"/>
      <c r="D22" s="20"/>
      <c r="E22" s="20"/>
    </row>
    <row r="23" spans="1:5" ht="23.25" x14ac:dyDescent="0.25">
      <c r="A23" s="174" t="s">
        <v>120</v>
      </c>
      <c r="B23" s="166">
        <v>5</v>
      </c>
      <c r="C23" s="20"/>
      <c r="D23" s="20"/>
      <c r="E23" s="20" t="s">
        <v>132</v>
      </c>
    </row>
    <row r="24" spans="1:5" ht="93" x14ac:dyDescent="0.25">
      <c r="A24" s="175"/>
      <c r="B24" s="167"/>
      <c r="C24" s="20">
        <v>2</v>
      </c>
      <c r="D24" s="101" t="s">
        <v>133</v>
      </c>
      <c r="E24" s="101" t="s">
        <v>195</v>
      </c>
    </row>
    <row r="25" spans="1:5" ht="46.5" x14ac:dyDescent="0.25">
      <c r="A25" s="175"/>
      <c r="B25" s="167"/>
      <c r="C25" s="20">
        <v>2</v>
      </c>
      <c r="D25" s="20" t="s">
        <v>207</v>
      </c>
      <c r="E25" s="110" t="s">
        <v>208</v>
      </c>
    </row>
    <row r="26" spans="1:5" ht="93" x14ac:dyDescent="0.25">
      <c r="A26" s="175"/>
      <c r="B26" s="167"/>
      <c r="C26" s="20">
        <v>2</v>
      </c>
      <c r="D26" s="101" t="s">
        <v>199</v>
      </c>
      <c r="E26" s="110" t="s">
        <v>198</v>
      </c>
    </row>
    <row r="27" spans="1:5" ht="93" x14ac:dyDescent="0.25">
      <c r="A27" s="175"/>
      <c r="B27" s="167"/>
      <c r="C27" s="20">
        <v>2</v>
      </c>
      <c r="D27" s="110" t="s">
        <v>199</v>
      </c>
      <c r="E27" s="112" t="s">
        <v>200</v>
      </c>
    </row>
    <row r="28" spans="1:5" ht="93" x14ac:dyDescent="0.25">
      <c r="A28" s="175"/>
      <c r="B28" s="167"/>
      <c r="C28" s="20">
        <v>2</v>
      </c>
      <c r="D28" s="110" t="s">
        <v>199</v>
      </c>
      <c r="E28" s="110" t="s">
        <v>251</v>
      </c>
    </row>
    <row r="29" spans="1:5" ht="93" x14ac:dyDescent="0.25">
      <c r="A29" s="175"/>
      <c r="B29" s="167"/>
      <c r="C29" s="20">
        <v>2</v>
      </c>
      <c r="D29" s="20" t="s">
        <v>199</v>
      </c>
      <c r="E29" s="20" t="s">
        <v>265</v>
      </c>
    </row>
    <row r="30" spans="1:5" ht="23.25" x14ac:dyDescent="0.25">
      <c r="A30" s="176"/>
      <c r="B30" s="168"/>
      <c r="C30" s="20"/>
      <c r="D30" s="20"/>
      <c r="E30" s="20"/>
    </row>
    <row r="31" spans="1:5" ht="69.75" x14ac:dyDescent="0.25">
      <c r="A31" s="174" t="s">
        <v>121</v>
      </c>
      <c r="B31" s="166">
        <v>1</v>
      </c>
      <c r="C31" s="20">
        <v>3</v>
      </c>
      <c r="D31" s="20" t="s">
        <v>226</v>
      </c>
      <c r="E31" s="20" t="s">
        <v>227</v>
      </c>
    </row>
    <row r="32" spans="1:5" ht="23.25" x14ac:dyDescent="0.25">
      <c r="A32" s="175"/>
      <c r="B32" s="167"/>
      <c r="C32" s="20"/>
      <c r="D32" s="20"/>
      <c r="E32" s="101"/>
    </row>
    <row r="33" spans="1:5" ht="23.25" x14ac:dyDescent="0.25">
      <c r="A33" s="175"/>
      <c r="B33" s="167"/>
      <c r="C33" s="20"/>
      <c r="D33" s="20"/>
      <c r="E33" s="20"/>
    </row>
    <row r="34" spans="1:5" ht="23.25" x14ac:dyDescent="0.25">
      <c r="A34" s="175"/>
      <c r="B34" s="167"/>
      <c r="C34" s="20"/>
      <c r="D34" s="20"/>
      <c r="E34" s="20"/>
    </row>
    <row r="35" spans="1:5" ht="23.25" x14ac:dyDescent="0.25">
      <c r="A35" s="175"/>
      <c r="B35" s="167"/>
      <c r="C35" s="20"/>
      <c r="D35" s="20"/>
      <c r="E35" s="20"/>
    </row>
    <row r="36" spans="1:5" ht="23.25" x14ac:dyDescent="0.25">
      <c r="A36" s="175"/>
      <c r="B36" s="167"/>
      <c r="C36" s="20"/>
      <c r="D36" s="20"/>
      <c r="E36" s="20"/>
    </row>
    <row r="37" spans="1:5" ht="23.25" x14ac:dyDescent="0.25">
      <c r="A37" s="175"/>
      <c r="B37" s="167"/>
      <c r="C37" s="20"/>
      <c r="D37" s="20"/>
      <c r="E37" s="20"/>
    </row>
    <row r="38" spans="1:5" ht="23.25" x14ac:dyDescent="0.25">
      <c r="A38" s="176"/>
      <c r="B38" s="168"/>
      <c r="C38" s="20"/>
      <c r="D38" s="20"/>
      <c r="E38" s="20"/>
    </row>
    <row r="39" spans="1:5" ht="23.25" x14ac:dyDescent="0.25">
      <c r="A39" s="169" t="s">
        <v>122</v>
      </c>
      <c r="B39" s="170">
        <v>5</v>
      </c>
      <c r="C39" s="20"/>
      <c r="D39" s="20"/>
      <c r="E39" s="102"/>
    </row>
    <row r="40" spans="1:5" ht="69.75" x14ac:dyDescent="0.25">
      <c r="A40" s="169"/>
      <c r="B40" s="170"/>
      <c r="C40" s="20">
        <v>2</v>
      </c>
      <c r="D40" s="102" t="s">
        <v>135</v>
      </c>
      <c r="E40" s="102" t="s">
        <v>136</v>
      </c>
    </row>
    <row r="41" spans="1:5" ht="69.75" x14ac:dyDescent="0.25">
      <c r="A41" s="169"/>
      <c r="B41" s="170"/>
      <c r="C41" s="20">
        <v>2</v>
      </c>
      <c r="D41" s="102" t="s">
        <v>192</v>
      </c>
      <c r="E41" s="102" t="s">
        <v>193</v>
      </c>
    </row>
    <row r="42" spans="1:5" ht="69.75" x14ac:dyDescent="0.25">
      <c r="A42" s="169"/>
      <c r="B42" s="170"/>
      <c r="C42" s="20">
        <v>2</v>
      </c>
      <c r="D42" s="102" t="s">
        <v>137</v>
      </c>
      <c r="E42" s="102" t="s">
        <v>252</v>
      </c>
    </row>
    <row r="43" spans="1:5" ht="93" x14ac:dyDescent="0.25">
      <c r="A43" s="169"/>
      <c r="B43" s="170"/>
      <c r="C43" s="20">
        <v>2</v>
      </c>
      <c r="D43" s="110" t="s">
        <v>196</v>
      </c>
      <c r="E43" s="110" t="s">
        <v>197</v>
      </c>
    </row>
    <row r="44" spans="1:5" ht="93" x14ac:dyDescent="0.25">
      <c r="A44" s="169"/>
      <c r="B44" s="170"/>
      <c r="C44" s="20">
        <v>2</v>
      </c>
      <c r="D44" s="112" t="s">
        <v>135</v>
      </c>
      <c r="E44" s="20" t="s">
        <v>228</v>
      </c>
    </row>
    <row r="45" spans="1:5" ht="23.25" x14ac:dyDescent="0.25">
      <c r="A45" s="169"/>
      <c r="B45" s="170"/>
      <c r="C45" s="20"/>
      <c r="D45" s="20"/>
      <c r="E45" s="20"/>
    </row>
    <row r="46" spans="1:5" ht="23.25" x14ac:dyDescent="0.25">
      <c r="A46" s="169"/>
      <c r="B46" s="170"/>
      <c r="C46" s="20"/>
      <c r="D46" s="20"/>
      <c r="E46" s="20"/>
    </row>
    <row r="47" spans="1:5" ht="29.25" x14ac:dyDescent="0.25">
      <c r="A47" s="169" t="s">
        <v>0</v>
      </c>
      <c r="B47" s="170">
        <v>0</v>
      </c>
      <c r="C47" s="20">
        <v>0</v>
      </c>
      <c r="D47" s="105" t="s">
        <v>178</v>
      </c>
      <c r="E47" s="101"/>
    </row>
    <row r="48" spans="1:5" ht="29.25" x14ac:dyDescent="0.25">
      <c r="A48" s="169"/>
      <c r="B48" s="170"/>
      <c r="C48" s="20"/>
      <c r="D48" s="105" t="s">
        <v>179</v>
      </c>
      <c r="E48" s="20"/>
    </row>
    <row r="49" spans="1:5" ht="29.25" x14ac:dyDescent="0.25">
      <c r="A49" s="169"/>
      <c r="B49" s="170"/>
      <c r="C49" s="20">
        <v>0</v>
      </c>
      <c r="D49" s="105" t="s">
        <v>180</v>
      </c>
      <c r="E49" s="101"/>
    </row>
    <row r="50" spans="1:5" ht="23.25" x14ac:dyDescent="0.25">
      <c r="A50" s="169"/>
      <c r="B50" s="170"/>
      <c r="C50" s="20"/>
      <c r="D50" s="105" t="s">
        <v>181</v>
      </c>
      <c r="E50" s="20"/>
    </row>
    <row r="51" spans="1:5" ht="29.25" x14ac:dyDescent="0.25">
      <c r="A51" s="169"/>
      <c r="B51" s="170"/>
      <c r="C51" s="20"/>
      <c r="D51" s="105" t="s">
        <v>182</v>
      </c>
      <c r="E51" s="20"/>
    </row>
    <row r="52" spans="1:5" ht="29.25" x14ac:dyDescent="0.25">
      <c r="A52" s="169"/>
      <c r="B52" s="170"/>
      <c r="C52" s="20"/>
      <c r="D52" s="105" t="s">
        <v>183</v>
      </c>
      <c r="E52" s="20"/>
    </row>
    <row r="53" spans="1:5" ht="23.25" x14ac:dyDescent="0.25">
      <c r="A53" s="169"/>
      <c r="B53" s="170"/>
      <c r="C53" s="20"/>
      <c r="D53" s="20"/>
      <c r="E53" s="20"/>
    </row>
    <row r="54" spans="1:5" ht="23.25" x14ac:dyDescent="0.25">
      <c r="A54" s="169"/>
      <c r="B54" s="170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7" zoomScale="80" zoomScaleNormal="80" zoomScaleSheetLayoutView="100" workbookViewId="0">
      <selection activeCell="B28" sqref="B28:B3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1" t="s">
        <v>7</v>
      </c>
      <c r="B2" s="192"/>
      <c r="C2" s="192"/>
      <c r="D2" s="192"/>
      <c r="E2" s="193"/>
    </row>
    <row r="3" spans="1:5" ht="21.75" thickBot="1" x14ac:dyDescent="0.4">
      <c r="A3" s="194" t="s">
        <v>8</v>
      </c>
      <c r="B3" s="195"/>
      <c r="C3" s="195"/>
      <c r="D3" s="195"/>
      <c r="E3" s="196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69" t="s">
        <v>1</v>
      </c>
      <c r="B7" s="170">
        <v>3</v>
      </c>
      <c r="C7" s="20"/>
      <c r="D7" s="20"/>
      <c r="E7" s="20"/>
    </row>
    <row r="8" spans="1:5" ht="116.25" x14ac:dyDescent="0.35">
      <c r="A8" s="169"/>
      <c r="B8" s="170"/>
      <c r="C8" s="20">
        <v>4</v>
      </c>
      <c r="D8" s="110" t="s">
        <v>231</v>
      </c>
      <c r="E8" s="20" t="s">
        <v>232</v>
      </c>
    </row>
    <row r="9" spans="1:5" ht="23.25" x14ac:dyDescent="0.35">
      <c r="A9" s="169"/>
      <c r="B9" s="170"/>
      <c r="C9" s="13"/>
      <c r="D9" s="14"/>
      <c r="E9" s="104"/>
    </row>
    <row r="10" spans="1:5" ht="69.75" x14ac:dyDescent="0.35">
      <c r="A10" s="169"/>
      <c r="B10" s="170"/>
      <c r="C10" s="13">
        <v>1</v>
      </c>
      <c r="D10" s="14" t="s">
        <v>253</v>
      </c>
      <c r="E10" s="13" t="s">
        <v>260</v>
      </c>
    </row>
    <row r="11" spans="1:5" ht="23.25" x14ac:dyDescent="0.35">
      <c r="A11" s="169"/>
      <c r="B11" s="170"/>
      <c r="C11" s="13"/>
      <c r="D11" s="14"/>
      <c r="E11" s="13"/>
    </row>
    <row r="12" spans="1:5" ht="69.75" x14ac:dyDescent="0.35">
      <c r="A12" s="169"/>
      <c r="B12" s="170"/>
      <c r="C12" s="13">
        <v>1</v>
      </c>
      <c r="D12" s="14" t="s">
        <v>254</v>
      </c>
      <c r="E12" s="13" t="s">
        <v>260</v>
      </c>
    </row>
    <row r="13" spans="1:5" ht="23.25" x14ac:dyDescent="0.35">
      <c r="A13" s="169"/>
      <c r="B13" s="170"/>
      <c r="C13" s="13"/>
      <c r="D13" s="14"/>
      <c r="E13" s="13"/>
    </row>
    <row r="14" spans="1:5" ht="23.25" x14ac:dyDescent="0.35">
      <c r="A14" s="169"/>
      <c r="B14" s="170"/>
      <c r="C14" s="20"/>
      <c r="D14" s="14"/>
      <c r="E14" s="14"/>
    </row>
    <row r="15" spans="1:5" ht="23.25" x14ac:dyDescent="0.35">
      <c r="A15" s="169"/>
      <c r="B15" s="170"/>
      <c r="C15" s="20"/>
      <c r="D15" s="14"/>
      <c r="E15" s="14"/>
    </row>
    <row r="16" spans="1:5" ht="23.25" x14ac:dyDescent="0.35">
      <c r="A16" s="169"/>
      <c r="B16" s="170"/>
      <c r="C16" s="20"/>
      <c r="D16" s="14"/>
      <c r="E16" s="14"/>
    </row>
    <row r="17" spans="1:5" ht="23.25" x14ac:dyDescent="0.35">
      <c r="A17" s="169" t="s">
        <v>2</v>
      </c>
      <c r="B17" s="170">
        <v>2</v>
      </c>
      <c r="C17" s="20">
        <v>1</v>
      </c>
      <c r="D17" s="14" t="s">
        <v>255</v>
      </c>
      <c r="E17" s="20" t="s">
        <v>260</v>
      </c>
    </row>
    <row r="18" spans="1:5" ht="46.5" x14ac:dyDescent="0.35">
      <c r="A18" s="169"/>
      <c r="B18" s="170"/>
      <c r="C18" s="20">
        <v>1</v>
      </c>
      <c r="D18" s="14" t="s">
        <v>261</v>
      </c>
      <c r="E18" s="20" t="s">
        <v>260</v>
      </c>
    </row>
    <row r="19" spans="1:5" ht="23.25" x14ac:dyDescent="0.35">
      <c r="A19" s="169"/>
      <c r="B19" s="170"/>
      <c r="C19" s="20"/>
      <c r="D19" s="14"/>
      <c r="E19" s="20"/>
    </row>
    <row r="20" spans="1:5" ht="23.25" x14ac:dyDescent="0.35">
      <c r="A20" s="169"/>
      <c r="B20" s="170"/>
      <c r="C20" s="20"/>
      <c r="D20" s="14"/>
      <c r="E20" s="20"/>
    </row>
    <row r="21" spans="1:5" ht="23.25" x14ac:dyDescent="0.35">
      <c r="A21" s="169"/>
      <c r="B21" s="170"/>
      <c r="C21" s="20"/>
      <c r="D21" s="14"/>
      <c r="E21" s="20"/>
    </row>
    <row r="22" spans="1:5" ht="23.25" x14ac:dyDescent="0.35">
      <c r="A22" s="169"/>
      <c r="B22" s="170"/>
      <c r="C22" s="20"/>
      <c r="D22" s="14"/>
      <c r="E22" s="20"/>
    </row>
    <row r="23" spans="1:5" ht="23.25" x14ac:dyDescent="0.35">
      <c r="A23" s="169"/>
      <c r="B23" s="170"/>
      <c r="C23" s="20"/>
      <c r="D23" s="14"/>
      <c r="E23" s="20"/>
    </row>
    <row r="24" spans="1:5" ht="23.25" x14ac:dyDescent="0.35">
      <c r="A24" s="169"/>
      <c r="B24" s="170"/>
      <c r="C24" s="20"/>
      <c r="D24" s="14"/>
      <c r="E24" s="20"/>
    </row>
    <row r="25" spans="1:5" ht="23.25" x14ac:dyDescent="0.35">
      <c r="A25" s="169"/>
      <c r="B25" s="170"/>
      <c r="C25" s="20"/>
      <c r="D25" s="14"/>
      <c r="E25" s="20"/>
    </row>
    <row r="26" spans="1:5" ht="23.25" x14ac:dyDescent="0.35">
      <c r="A26" s="169"/>
      <c r="B26" s="170"/>
      <c r="C26" s="20"/>
      <c r="D26" s="14"/>
      <c r="E26" s="20"/>
    </row>
    <row r="27" spans="1:5" ht="23.25" x14ac:dyDescent="0.35">
      <c r="A27" s="169"/>
      <c r="B27" s="170"/>
      <c r="C27" s="20"/>
      <c r="D27" s="14"/>
      <c r="E27" s="14"/>
    </row>
    <row r="28" spans="1:5" ht="23.25" x14ac:dyDescent="0.35">
      <c r="A28" s="169" t="s">
        <v>3</v>
      </c>
      <c r="B28" s="170"/>
      <c r="C28" s="20"/>
      <c r="D28" s="14"/>
      <c r="E28" s="14"/>
    </row>
    <row r="29" spans="1:5" ht="23.25" x14ac:dyDescent="0.35">
      <c r="A29" s="169"/>
      <c r="B29" s="170"/>
      <c r="C29" s="20"/>
      <c r="D29" s="14"/>
      <c r="E29" s="14"/>
    </row>
    <row r="30" spans="1:5" ht="23.25" x14ac:dyDescent="0.35">
      <c r="A30" s="169"/>
      <c r="B30" s="170"/>
      <c r="C30" s="20"/>
      <c r="D30" s="14"/>
      <c r="E30" s="14"/>
    </row>
    <row r="31" spans="1:5" ht="23.25" x14ac:dyDescent="0.35">
      <c r="A31" s="169"/>
      <c r="B31" s="170"/>
      <c r="C31" s="20"/>
      <c r="D31" s="14"/>
      <c r="E31" s="14"/>
    </row>
    <row r="32" spans="1:5" ht="23.25" x14ac:dyDescent="0.35">
      <c r="A32" s="169"/>
      <c r="B32" s="170"/>
      <c r="C32" s="20"/>
      <c r="D32" s="14"/>
      <c r="E32" s="14"/>
    </row>
    <row r="33" spans="1:5" ht="23.25" x14ac:dyDescent="0.35">
      <c r="A33" s="169"/>
      <c r="B33" s="170"/>
      <c r="C33" s="20"/>
      <c r="D33" s="14"/>
      <c r="E33" s="14"/>
    </row>
    <row r="34" spans="1:5" ht="23.25" x14ac:dyDescent="0.35">
      <c r="A34" s="169"/>
      <c r="B34" s="170"/>
      <c r="C34" s="20"/>
      <c r="D34" s="14"/>
      <c r="E34" s="14"/>
    </row>
    <row r="35" spans="1:5" ht="23.25" x14ac:dyDescent="0.35">
      <c r="A35" s="169"/>
      <c r="B35" s="170"/>
      <c r="C35" s="20"/>
      <c r="D35" s="14"/>
      <c r="E35" s="14"/>
    </row>
    <row r="36" spans="1:5" ht="23.25" x14ac:dyDescent="0.35">
      <c r="A36" s="169"/>
      <c r="B36" s="170"/>
      <c r="C36" s="20"/>
      <c r="D36" s="14"/>
      <c r="E36" s="14"/>
    </row>
    <row r="37" spans="1:5" ht="23.25" x14ac:dyDescent="0.35">
      <c r="A37" s="169"/>
      <c r="B37" s="170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opLeftCell="B4" zoomScale="80" zoomScaleNormal="80" zoomScaleSheetLayoutView="100" zoomScalePageLayoutView="90" workbookViewId="0">
      <selection activeCell="C17" sqref="C17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3" t="s">
        <v>23</v>
      </c>
      <c r="B2" s="184"/>
      <c r="C2" s="184"/>
      <c r="D2" s="185"/>
    </row>
    <row r="3" spans="1:4" ht="24" thickBot="1" x14ac:dyDescent="0.4">
      <c r="A3" s="186" t="s">
        <v>24</v>
      </c>
      <c r="B3" s="187"/>
      <c r="C3" s="187"/>
      <c r="D3" s="188"/>
    </row>
    <row r="4" spans="1:4" x14ac:dyDescent="0.35">
      <c r="A4" s="3"/>
      <c r="B4" s="3"/>
      <c r="C4" s="3"/>
      <c r="D4" s="3"/>
    </row>
    <row r="5" spans="1:4" ht="51" customHeight="1" x14ac:dyDescent="0.35">
      <c r="A5" s="197" t="s">
        <v>48</v>
      </c>
      <c r="B5" s="198"/>
      <c r="C5" s="198"/>
      <c r="D5" s="199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52.5" x14ac:dyDescent="0.35">
      <c r="A8" s="55"/>
      <c r="B8" s="107">
        <v>45243</v>
      </c>
      <c r="C8" s="56" t="s">
        <v>262</v>
      </c>
      <c r="D8" s="56" t="s">
        <v>134</v>
      </c>
    </row>
    <row r="9" spans="1:4" ht="26.25" x14ac:dyDescent="0.35">
      <c r="A9" s="57"/>
      <c r="B9" s="107">
        <v>45246</v>
      </c>
      <c r="C9" s="56" t="s">
        <v>256</v>
      </c>
      <c r="D9" s="56" t="s">
        <v>134</v>
      </c>
    </row>
    <row r="10" spans="1:4" ht="26.25" x14ac:dyDescent="0.35">
      <c r="A10" s="57"/>
      <c r="B10" s="108">
        <v>45251</v>
      </c>
      <c r="C10" s="103" t="s">
        <v>256</v>
      </c>
      <c r="D10" s="56"/>
    </row>
    <row r="11" spans="1:4" ht="26.25" x14ac:dyDescent="0.35">
      <c r="A11" s="57"/>
      <c r="B11" s="108">
        <v>45257</v>
      </c>
      <c r="C11" s="103" t="s">
        <v>256</v>
      </c>
      <c r="D11" s="56"/>
    </row>
    <row r="12" spans="1:4" ht="26.25" x14ac:dyDescent="0.35">
      <c r="A12" s="57"/>
      <c r="B12" s="108"/>
      <c r="C12" s="103"/>
      <c r="D12" s="56"/>
    </row>
    <row r="13" spans="1:4" ht="26.25" x14ac:dyDescent="0.35">
      <c r="A13" s="57"/>
      <c r="B13" s="108"/>
      <c r="C13" s="103"/>
      <c r="D13" s="56"/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davi viçosa caberlin</cp:lastModifiedBy>
  <cp:lastPrinted>2023-05-01T13:28:42Z</cp:lastPrinted>
  <dcterms:created xsi:type="dcterms:W3CDTF">2019-01-09T16:16:45Z</dcterms:created>
  <dcterms:modified xsi:type="dcterms:W3CDTF">2023-12-13T00:31:52Z</dcterms:modified>
</cp:coreProperties>
</file>